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1A02172E-F395-4556-8870-44AC4C246628}" xr6:coauthVersionLast="47" xr6:coauthVersionMax="47" xr10:uidLastSave="{00000000-0000-0000-0000-000000000000}"/>
  <bookViews>
    <workbookView xWindow="-120" yWindow="-120" windowWidth="29040" windowHeight="15840" tabRatio="879" xr2:uid="{00000000-000D-0000-FFFF-FFFF00000000}"/>
  </bookViews>
  <sheets>
    <sheet name="公募型プロポ_設計" sheetId="1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公募型プロポ_設計!$A$1:$AQ$83</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9" i="11" l="1"/>
  <c r="K61" i="11"/>
  <c r="K59" i="11"/>
  <c r="K72" i="11"/>
  <c r="K67" i="11"/>
  <c r="K41" i="11"/>
  <c r="K36" i="11"/>
  <c r="K19" i="11"/>
  <c r="K16" i="11"/>
  <c r="K11" i="11"/>
  <c r="G83" i="11"/>
  <c r="AN82" i="11"/>
  <c r="AN81" i="11"/>
  <c r="AN80" i="11"/>
  <c r="AN79" i="11"/>
  <c r="K30" i="11"/>
  <c r="K28" i="11"/>
</calcChain>
</file>

<file path=xl/sharedStrings.xml><?xml version="1.0" encoding="utf-8"?>
<sst xmlns="http://schemas.openxmlformats.org/spreadsheetml/2006/main" count="516" uniqueCount="128">
  <si>
    <t>業務名</t>
    <rPh sb="0" eb="2">
      <t>ギョウム</t>
    </rPh>
    <rPh sb="2" eb="3">
      <t>メイ</t>
    </rPh>
    <phoneticPr fontId="1"/>
  </si>
  <si>
    <t>提出日</t>
  </si>
  <si>
    <t>会社名</t>
    <rPh sb="0" eb="2">
      <t>カイシャ</t>
    </rPh>
    <rPh sb="2" eb="3">
      <t>メイ</t>
    </rPh>
    <phoneticPr fontId="1"/>
  </si>
  <si>
    <t>○○○○株式会社</t>
  </si>
  <si>
    <t>令和○○年○月○日</t>
    <rPh sb="0" eb="2">
      <t>レイワ</t>
    </rPh>
    <phoneticPr fontId="1"/>
  </si>
  <si>
    <t>記載上の注意事項</t>
  </si>
  <si>
    <t>点</t>
    <rPh sb="0" eb="1">
      <t>テン</t>
    </rPh>
    <phoneticPr fontId="1"/>
  </si>
  <si>
    <t>審査項目</t>
  </si>
  <si>
    <t>基準</t>
    <phoneticPr fontId="5"/>
  </si>
  <si>
    <t>確認</t>
    <phoneticPr fontId="5"/>
  </si>
  <si>
    <t>結果</t>
    <phoneticPr fontId="5"/>
  </si>
  <si>
    <t>評価基準　／　評価点</t>
  </si>
  <si>
    <t>結果</t>
    <rPh sb="0" eb="2">
      <t>ケッカ</t>
    </rPh>
    <phoneticPr fontId="1"/>
  </si>
  <si>
    <t>申請項目</t>
  </si>
  <si>
    <t>申請者記載欄</t>
  </si>
  <si>
    <t>確認</t>
  </si>
  <si>
    <t>摘　　要</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</si>
  <si>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1"/>
  </si>
  <si>
    <t>□</t>
    <phoneticPr fontId="1"/>
  </si>
  <si>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1"/>
  </si>
  <si>
    <t>□</t>
  </si>
  <si>
    <t>同種業務の実績
同種業務の成績</t>
    <rPh sb="0" eb="2">
      <t>ドウシュ</t>
    </rPh>
    <rPh sb="2" eb="4">
      <t>ギョウム</t>
    </rPh>
    <rPh sb="5" eb="7">
      <t>ジッセキ</t>
    </rPh>
    <rPh sb="8" eb="10">
      <t>ドウシュ</t>
    </rPh>
    <rPh sb="10" eb="12">
      <t>ギョウム</t>
    </rPh>
    <rPh sb="13" eb="15">
      <t>セイセキ</t>
    </rPh>
    <phoneticPr fontId="1"/>
  </si>
  <si>
    <t>〇〇自動車道　〇〇業務</t>
    <rPh sb="2" eb="5">
      <t>ジドウシャ</t>
    </rPh>
    <rPh sb="5" eb="6">
      <t>ドウ</t>
    </rPh>
    <rPh sb="9" eb="11">
      <t>ギョウム</t>
    </rPh>
    <phoneticPr fontId="1"/>
  </si>
  <si>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1"/>
  </si>
  <si>
    <t>テクリス完了登録番号</t>
    <rPh sb="4" eb="6">
      <t>カンリョウ</t>
    </rPh>
    <rPh sb="6" eb="8">
      <t>トウロク</t>
    </rPh>
    <rPh sb="8" eb="10">
      <t>バンゴウ</t>
    </rPh>
    <phoneticPr fontId="1"/>
  </si>
  <si>
    <t>0000</t>
    <phoneticPr fontId="1"/>
  </si>
  <si>
    <t>②本様式のピンク色の着色欄は当社にて使用するので加筆・修正・削除は行わないものとする。</t>
    <phoneticPr fontId="1"/>
  </si>
  <si>
    <t>NEXCO東日本使用欄</t>
  </si>
  <si>
    <t>履行期間</t>
    <rPh sb="0" eb="2">
      <t>リコウ</t>
    </rPh>
    <rPh sb="2" eb="4">
      <t>キカン</t>
    </rPh>
    <phoneticPr fontId="1"/>
  </si>
  <si>
    <t>R00.00.00～R00.00.00</t>
    <phoneticPr fontId="1"/>
  </si>
  <si>
    <t>発注者名</t>
    <rPh sb="3" eb="4">
      <t>メイ</t>
    </rPh>
    <phoneticPr fontId="1"/>
  </si>
  <si>
    <t>〇〇〇〇</t>
    <phoneticPr fontId="1"/>
  </si>
  <si>
    <t>③本様式は必要事項の記載後はxlsx 形式ファイル（Microsoft 社の「Excel2007」それ以降のバージョンで作成したデータ）で提出する。</t>
    <rPh sb="69" eb="71">
      <t>テイシュツ</t>
    </rPh>
    <phoneticPr fontId="5"/>
  </si>
  <si>
    <t>成績評定点</t>
    <rPh sb="0" eb="2">
      <t>セイセキ</t>
    </rPh>
    <rPh sb="2" eb="4">
      <t>ヒョウテイ</t>
    </rPh>
    <rPh sb="4" eb="5">
      <t>テン</t>
    </rPh>
    <phoneticPr fontId="1"/>
  </si>
  <si>
    <t>00点</t>
  </si>
  <si>
    <t>証明資料１
※いずれかにチェック</t>
    <rPh sb="0" eb="2">
      <t>ショウメイ</t>
    </rPh>
    <rPh sb="2" eb="4">
      <t>シリョウ</t>
    </rPh>
    <phoneticPr fontId="1"/>
  </si>
  <si>
    <t>登録内容確認書</t>
    <rPh sb="0" eb="2">
      <t>トウロク</t>
    </rPh>
    <rPh sb="2" eb="4">
      <t>ナイヨウ</t>
    </rPh>
    <rPh sb="4" eb="7">
      <t>カクニンショ</t>
    </rPh>
    <phoneticPr fontId="1"/>
  </si>
  <si>
    <t>④本様式で求める確認書類については、ＰＤＦ形式で作成し提出する。</t>
    <rPh sb="8" eb="10">
      <t>カクニン</t>
    </rPh>
    <rPh sb="27" eb="29">
      <t>テイシュツ</t>
    </rPh>
    <phoneticPr fontId="1"/>
  </si>
  <si>
    <t>契約書、図面、特記仕様書、認定書等</t>
    <rPh sb="0" eb="3">
      <t>ケイヤクショ</t>
    </rPh>
    <rPh sb="4" eb="6">
      <t>ズメン</t>
    </rPh>
    <rPh sb="7" eb="9">
      <t>トッキ</t>
    </rPh>
    <rPh sb="9" eb="12">
      <t>シヨウショ</t>
    </rPh>
    <rPh sb="13" eb="16">
      <t>ニンテイショ</t>
    </rPh>
    <rPh sb="16" eb="17">
      <t>トウ</t>
    </rPh>
    <phoneticPr fontId="1"/>
  </si>
  <si>
    <t>証明資料２</t>
    <rPh sb="0" eb="2">
      <t>ショウメイ</t>
    </rPh>
    <rPh sb="2" eb="4">
      <t>シリョウ</t>
    </rPh>
    <phoneticPr fontId="1"/>
  </si>
  <si>
    <t>評定点合計を発注者から通知された写し</t>
    <rPh sb="0" eb="2">
      <t>ヒョウテイ</t>
    </rPh>
    <rPh sb="2" eb="3">
      <t>テン</t>
    </rPh>
    <rPh sb="3" eb="5">
      <t>ゴウケイ</t>
    </rPh>
    <rPh sb="6" eb="9">
      <t>ハッチュウシャ</t>
    </rPh>
    <rPh sb="11" eb="13">
      <t>ツウチ</t>
    </rPh>
    <rPh sb="16" eb="17">
      <t>ウツ</t>
    </rPh>
    <phoneticPr fontId="1"/>
  </si>
  <si>
    <t>③上記に該当しない</t>
    <rPh sb="4" eb="6">
      <t>ガイトウ</t>
    </rPh>
    <phoneticPr fontId="1"/>
  </si>
  <si>
    <t>手持ち業務</t>
    <rPh sb="0" eb="2">
      <t>テモ</t>
    </rPh>
    <rPh sb="3" eb="5">
      <t>ギョウム</t>
    </rPh>
    <phoneticPr fontId="1"/>
  </si>
  <si>
    <t>手持ち業務①</t>
    <rPh sb="0" eb="2">
      <t>テモ</t>
    </rPh>
    <rPh sb="3" eb="5">
      <t>ギョウム</t>
    </rPh>
    <phoneticPr fontId="1"/>
  </si>
  <si>
    <t>・記載及び確認資料は「技術資料作成説明書」による。
・手持ち業務の契約額（税込）は審査基準日時点のものを記載すること。</t>
    <phoneticPr fontId="1"/>
  </si>
  <si>
    <t>テクリス登録番号</t>
    <rPh sb="4" eb="6">
      <t>トウロク</t>
    </rPh>
    <rPh sb="6" eb="8">
      <t>バンゴウ</t>
    </rPh>
    <phoneticPr fontId="1"/>
  </si>
  <si>
    <t>低入札区分</t>
    <rPh sb="0" eb="1">
      <t>テイ</t>
    </rPh>
    <rPh sb="1" eb="3">
      <t>ニュウサツ</t>
    </rPh>
    <rPh sb="3" eb="5">
      <t>クブン</t>
    </rPh>
    <phoneticPr fontId="1"/>
  </si>
  <si>
    <t>低入札である　/　低入札ではない</t>
    <rPh sb="0" eb="1">
      <t>テイ</t>
    </rPh>
    <rPh sb="1" eb="3">
      <t>ニュウサツ</t>
    </rPh>
    <rPh sb="9" eb="10">
      <t>テイ</t>
    </rPh>
    <rPh sb="10" eb="12">
      <t>ニュウサツ</t>
    </rPh>
    <phoneticPr fontId="1"/>
  </si>
  <si>
    <t>契約額（税込）（百万円）</t>
    <rPh sb="0" eb="2">
      <t>ケイヤク</t>
    </rPh>
    <rPh sb="2" eb="3">
      <t>ガク</t>
    </rPh>
    <rPh sb="4" eb="6">
      <t>ゼイコ</t>
    </rPh>
    <rPh sb="8" eb="11">
      <t>ヒャクマンエン</t>
    </rPh>
    <phoneticPr fontId="1"/>
  </si>
  <si>
    <t>〇〇百万円</t>
    <rPh sb="2" eb="5">
      <t>ヒャクマンエン</t>
    </rPh>
    <phoneticPr fontId="1"/>
  </si>
  <si>
    <t>審査基準日が属する年度の評価金額（百万円）</t>
    <phoneticPr fontId="1"/>
  </si>
  <si>
    <t>手持ち業務②</t>
    <rPh sb="0" eb="2">
      <t>テモ</t>
    </rPh>
    <rPh sb="3" eb="5">
      <t>ギョウム</t>
    </rPh>
    <phoneticPr fontId="1"/>
  </si>
  <si>
    <t>手持ち業務③</t>
    <rPh sb="0" eb="2">
      <t>テモ</t>
    </rPh>
    <rPh sb="3" eb="5">
      <t>ギョウム</t>
    </rPh>
    <phoneticPr fontId="1"/>
  </si>
  <si>
    <t>・記載及び証明資料は「技術資料作成説明書」による。</t>
    <phoneticPr fontId="1"/>
  </si>
  <si>
    <t>手持ち業務④</t>
    <rPh sb="0" eb="2">
      <t>テモ</t>
    </rPh>
    <rPh sb="3" eb="5">
      <t>ギョウム</t>
    </rPh>
    <phoneticPr fontId="1"/>
  </si>
  <si>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1"/>
  </si>
  <si>
    <t>手持ち業務⑤</t>
    <rPh sb="0" eb="2">
      <t>テモ</t>
    </rPh>
    <rPh sb="3" eb="5">
      <t>ギョウム</t>
    </rPh>
    <phoneticPr fontId="1"/>
  </si>
  <si>
    <t>技術者資格</t>
    <rPh sb="0" eb="3">
      <t>ギジュツシャ</t>
    </rPh>
    <rPh sb="3" eb="5">
      <t>シカク</t>
    </rPh>
    <phoneticPr fontId="1"/>
  </si>
  <si>
    <t>氏名</t>
    <rPh sb="0" eb="2">
      <t>シメイ</t>
    </rPh>
    <phoneticPr fontId="1"/>
  </si>
  <si>
    <t>〇〇　〇〇</t>
    <phoneticPr fontId="1"/>
  </si>
  <si>
    <t>所属</t>
    <rPh sb="0" eb="2">
      <t>ショゾク</t>
    </rPh>
    <phoneticPr fontId="1"/>
  </si>
  <si>
    <t>〇〇株式会社　〇〇支社　〇〇部　○○課</t>
    <rPh sb="2" eb="4">
      <t>カブシキ</t>
    </rPh>
    <rPh sb="4" eb="6">
      <t>カイシャ</t>
    </rPh>
    <rPh sb="9" eb="11">
      <t>シシャ</t>
    </rPh>
    <rPh sb="14" eb="15">
      <t>ブ</t>
    </rPh>
    <rPh sb="18" eb="19">
      <t>カ</t>
    </rPh>
    <phoneticPr fontId="1"/>
  </si>
  <si>
    <t>保有資格</t>
    <rPh sb="0" eb="2">
      <t>ホユウ</t>
    </rPh>
    <rPh sb="2" eb="4">
      <t>シカク</t>
    </rPh>
    <phoneticPr fontId="1"/>
  </si>
  <si>
    <t>証明資料
※いずれかにチェック</t>
    <rPh sb="0" eb="2">
      <t>ショウメイ</t>
    </rPh>
    <rPh sb="2" eb="4">
      <t>シリョウ</t>
    </rPh>
    <phoneticPr fontId="1"/>
  </si>
  <si>
    <t>技術士登録等証明書</t>
    <rPh sb="0" eb="2">
      <t>ギジュツ</t>
    </rPh>
    <rPh sb="2" eb="3">
      <t>シ</t>
    </rPh>
    <rPh sb="3" eb="5">
      <t>トウロク</t>
    </rPh>
    <rPh sb="5" eb="6">
      <t>トウ</t>
    </rPh>
    <rPh sb="6" eb="9">
      <t>ショウメイショ</t>
    </rPh>
    <phoneticPr fontId="1"/>
  </si>
  <si>
    <t>技術士以外の資格等を確認できる書類</t>
    <rPh sb="0" eb="2">
      <t>ギジュツ</t>
    </rPh>
    <rPh sb="2" eb="3">
      <t>シ</t>
    </rPh>
    <rPh sb="3" eb="5">
      <t>イガイ</t>
    </rPh>
    <rPh sb="6" eb="8">
      <t>シカク</t>
    </rPh>
    <rPh sb="8" eb="9">
      <t>トウ</t>
    </rPh>
    <rPh sb="10" eb="12">
      <t>カクニン</t>
    </rPh>
    <rPh sb="15" eb="17">
      <t>ショルイ</t>
    </rPh>
    <phoneticPr fontId="1"/>
  </si>
  <si>
    <t>競争参加資格審査基準【業務実施体制】</t>
    <rPh sb="11" eb="13">
      <t>ギョウム</t>
    </rPh>
    <rPh sb="13" eb="15">
      <t>ジッシ</t>
    </rPh>
    <rPh sb="15" eb="17">
      <t>タイセイ</t>
    </rPh>
    <phoneticPr fontId="1"/>
  </si>
  <si>
    <t>③上記に該当しない</t>
    <rPh sb="1" eb="3">
      <t>ジョウキ</t>
    </rPh>
    <rPh sb="4" eb="6">
      <t>ガイトウ</t>
    </rPh>
    <phoneticPr fontId="1"/>
  </si>
  <si>
    <t>不適</t>
    <rPh sb="0" eb="2">
      <t>フテキ</t>
    </rPh>
    <phoneticPr fontId="1"/>
  </si>
  <si>
    <t>手持ち業務⑥</t>
    <rPh sb="0" eb="2">
      <t>テモ</t>
    </rPh>
    <rPh sb="3" eb="5">
      <t>ギョウム</t>
    </rPh>
    <phoneticPr fontId="1"/>
  </si>
  <si>
    <t>手持ち業務⑦</t>
    <rPh sb="0" eb="2">
      <t>テモ</t>
    </rPh>
    <rPh sb="3" eb="5">
      <t>ギョウム</t>
    </rPh>
    <phoneticPr fontId="1"/>
  </si>
  <si>
    <t>従事役職</t>
    <rPh sb="0" eb="2">
      <t>ジュウジ</t>
    </rPh>
    <rPh sb="2" eb="4">
      <t>ヤクショク</t>
    </rPh>
    <phoneticPr fontId="1"/>
  </si>
  <si>
    <t>管理技術者</t>
    <rPh sb="0" eb="2">
      <t>カンリ</t>
    </rPh>
    <rPh sb="2" eb="4">
      <t>ギジュツ</t>
    </rPh>
    <rPh sb="4" eb="5">
      <t>シャ</t>
    </rPh>
    <phoneticPr fontId="1"/>
  </si>
  <si>
    <t>手持ち業務⑧</t>
    <rPh sb="0" eb="2">
      <t>テモ</t>
    </rPh>
    <rPh sb="3" eb="5">
      <t>ギョウム</t>
    </rPh>
    <phoneticPr fontId="1"/>
  </si>
  <si>
    <t>手持ち業務⑨</t>
    <rPh sb="0" eb="2">
      <t>テモ</t>
    </rPh>
    <rPh sb="3" eb="5">
      <t>ギョウム</t>
    </rPh>
    <phoneticPr fontId="1"/>
  </si>
  <si>
    <t>競争参加資格審査結果</t>
  </si>
  <si>
    <t>評価対象：企業</t>
    <rPh sb="0" eb="2">
      <t>ヒョウカ</t>
    </rPh>
    <rPh sb="2" eb="4">
      <t>タイショウ</t>
    </rPh>
    <rPh sb="5" eb="7">
      <t>キギョウ</t>
    </rPh>
    <phoneticPr fontId="1"/>
  </si>
  <si>
    <t>合計</t>
    <rPh sb="0" eb="2">
      <t>ゴウケイ</t>
    </rPh>
    <phoneticPr fontId="1"/>
  </si>
  <si>
    <t>件数</t>
    <rPh sb="0" eb="2">
      <t>ケンスウ</t>
    </rPh>
    <phoneticPr fontId="1"/>
  </si>
  <si>
    <t>〇件</t>
    <rPh sb="1" eb="2">
      <t>ケン</t>
    </rPh>
    <phoneticPr fontId="1"/>
  </si>
  <si>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1"/>
  </si>
  <si>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1"/>
  </si>
  <si>
    <t>競争参加資格審査基準【企業】</t>
    <phoneticPr fontId="1"/>
  </si>
  <si>
    <t>実績
あり
(適)</t>
    <rPh sb="0" eb="2">
      <t>ジッセキ</t>
    </rPh>
    <rPh sb="7" eb="8">
      <t>テキ</t>
    </rPh>
    <phoneticPr fontId="1"/>
  </si>
  <si>
    <t>実績
なし
(不適)</t>
    <rPh sb="0" eb="2">
      <t>ジッセキ</t>
    </rPh>
    <rPh sb="7" eb="9">
      <t>フテキ</t>
    </rPh>
    <phoneticPr fontId="1"/>
  </si>
  <si>
    <t>適
・
不適</t>
    <phoneticPr fontId="1"/>
  </si>
  <si>
    <t>企業の同種業務実績　／　配点</t>
    <rPh sb="0" eb="2">
      <t>キギョウ</t>
    </rPh>
    <rPh sb="3" eb="5">
      <t>ドウシュ</t>
    </rPh>
    <rPh sb="5" eb="7">
      <t>ギョウム</t>
    </rPh>
    <rPh sb="7" eb="9">
      <t>ジッセキ</t>
    </rPh>
    <rPh sb="12" eb="14">
      <t>ハイテン</t>
    </rPh>
    <phoneticPr fontId="1"/>
  </si>
  <si>
    <t>適  ・ 不適</t>
    <phoneticPr fontId="1"/>
  </si>
  <si>
    <t>/</t>
    <phoneticPr fontId="1"/>
  </si>
  <si>
    <t>資格
あり
（適）</t>
    <rPh sb="0" eb="2">
      <t>シカク</t>
    </rPh>
    <rPh sb="7" eb="8">
      <t>テキ</t>
    </rPh>
    <phoneticPr fontId="1"/>
  </si>
  <si>
    <t>該当
あり
(不適)</t>
    <rPh sb="0" eb="2">
      <t>ガイトウ</t>
    </rPh>
    <phoneticPr fontId="1"/>
  </si>
  <si>
    <t>該当
なし
(適)</t>
    <rPh sb="0" eb="2">
      <t>ガイトウ</t>
    </rPh>
    <rPh sb="7" eb="8">
      <t>テキ</t>
    </rPh>
    <phoneticPr fontId="1"/>
  </si>
  <si>
    <t>資格
なし
(不適)</t>
    <rPh sb="0" eb="2">
      <t>シカク</t>
    </rPh>
    <rPh sb="7" eb="9">
      <t>フテキ</t>
    </rPh>
    <phoneticPr fontId="1"/>
  </si>
  <si>
    <t>該当
あり
(不適)</t>
    <rPh sb="0" eb="2">
      <t>ガイトウ</t>
    </rPh>
    <rPh sb="7" eb="9">
      <t>フテキ</t>
    </rPh>
    <phoneticPr fontId="1"/>
  </si>
  <si>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1"/>
  </si>
  <si>
    <t>企業に求める実績等の記載欄</t>
    <rPh sb="0" eb="2">
      <t>キギョウ</t>
    </rPh>
    <rPh sb="3" eb="4">
      <t>モト</t>
    </rPh>
    <phoneticPr fontId="1"/>
  </si>
  <si>
    <t>配置予定管理技術者に求める経験及び資格等の記載欄</t>
    <rPh sb="0" eb="2">
      <t>ハイチ</t>
    </rPh>
    <rPh sb="2" eb="9">
      <t>ヨテイカンリギジュツシャ</t>
    </rPh>
    <rPh sb="10" eb="11">
      <t>モト</t>
    </rPh>
    <rPh sb="13" eb="15">
      <t>ケイケン</t>
    </rPh>
    <rPh sb="15" eb="16">
      <t>オヨ</t>
    </rPh>
    <rPh sb="17" eb="19">
      <t>シカク</t>
    </rPh>
    <rPh sb="19" eb="20">
      <t>ナド</t>
    </rPh>
    <phoneticPr fontId="1"/>
  </si>
  <si>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1"/>
  </si>
  <si>
    <t xml:space="preserve"> 技術資料（プロポーザル方式）</t>
    <rPh sb="1" eb="3">
      <t>ギジュツ</t>
    </rPh>
    <rPh sb="3" eb="5">
      <t>シリョウ</t>
    </rPh>
    <rPh sb="12" eb="14">
      <t>ホウシキ</t>
    </rPh>
    <phoneticPr fontId="5"/>
  </si>
  <si>
    <t>選定時技術評価点</t>
    <phoneticPr fontId="1"/>
  </si>
  <si>
    <t>特定時評価点
（技術提案書以外）</t>
    <phoneticPr fontId="1"/>
  </si>
  <si>
    <t>技術提案書特定時評価基準</t>
    <rPh sb="0" eb="2">
      <t>ギジュツ</t>
    </rPh>
    <rPh sb="2" eb="4">
      <t>テイアン</t>
    </rPh>
    <rPh sb="4" eb="5">
      <t>ショ</t>
    </rPh>
    <rPh sb="5" eb="7">
      <t>トクテイ</t>
    </rPh>
    <rPh sb="7" eb="8">
      <t>ジ</t>
    </rPh>
    <rPh sb="8" eb="10">
      <t>ヒョウカ</t>
    </rPh>
    <rPh sb="10" eb="12">
      <t>キジュン</t>
    </rPh>
    <phoneticPr fontId="1"/>
  </si>
  <si>
    <t>技術提案書提出者選定時評価項目</t>
    <rPh sb="5" eb="7">
      <t>テイシュツ</t>
    </rPh>
    <rPh sb="7" eb="8">
      <t>シャ</t>
    </rPh>
    <phoneticPr fontId="1"/>
  </si>
  <si>
    <t>経験
あり
(適)</t>
    <rPh sb="0" eb="2">
      <t>ケイケン</t>
    </rPh>
    <rPh sb="7" eb="8">
      <t>テキ</t>
    </rPh>
    <phoneticPr fontId="1"/>
  </si>
  <si>
    <t>経験
なし
(不適)</t>
    <rPh sb="0" eb="2">
      <t>ケイケン</t>
    </rPh>
    <rPh sb="7" eb="9">
      <t>フテキ</t>
    </rPh>
    <phoneticPr fontId="1"/>
  </si>
  <si>
    <t>同種業務の経験
同種業務の成績</t>
    <rPh sb="0" eb="2">
      <t>ドウシュ</t>
    </rPh>
    <rPh sb="2" eb="4">
      <t>ギョウム</t>
    </rPh>
    <rPh sb="5" eb="7">
      <t>ケイケン</t>
    </rPh>
    <rPh sb="8" eb="10">
      <t>ドウシュ</t>
    </rPh>
    <rPh sb="10" eb="12">
      <t>ギョウム</t>
    </rPh>
    <rPh sb="13" eb="15">
      <t>セイセキ</t>
    </rPh>
    <phoneticPr fontId="1"/>
  </si>
  <si>
    <t xml:space="preserve">へ 各都道府県 （道路事業） 
ト 各市区町村 （道路事業） </t>
    <rPh sb="20" eb="21">
      <t>ク</t>
    </rPh>
    <phoneticPr fontId="1"/>
  </si>
  <si>
    <t>競争参加資格審査基準【配置予定管理技術者】</t>
    <rPh sb="11" eb="13">
      <t>ハイチ</t>
    </rPh>
    <rPh sb="13" eb="15">
      <t>ヨテイ</t>
    </rPh>
    <rPh sb="15" eb="17">
      <t>カンリ</t>
    </rPh>
    <rPh sb="17" eb="20">
      <t>ギジュツシャ</t>
    </rPh>
    <phoneticPr fontId="1"/>
  </si>
  <si>
    <t>評価対象：配置予定管理技術者</t>
    <rPh sb="0" eb="2">
      <t>ヒョウカ</t>
    </rPh>
    <rPh sb="2" eb="4">
      <t>タイショウ</t>
    </rPh>
    <rPh sb="5" eb="7">
      <t>ハイチ</t>
    </rPh>
    <rPh sb="7" eb="9">
      <t>ヨテイ</t>
    </rPh>
    <rPh sb="9" eb="11">
      <t>カンリ</t>
    </rPh>
    <rPh sb="11" eb="14">
      <t>ギジュツシャ</t>
    </rPh>
    <phoneticPr fontId="1"/>
  </si>
  <si>
    <t>平成21年度以降の同種業務実績</t>
    <rPh sb="11" eb="13">
      <t>ギョウム</t>
    </rPh>
    <phoneticPr fontId="1"/>
  </si>
  <si>
    <t>平成21年度以降の同種業務経験</t>
    <rPh sb="11" eb="13">
      <t>ギョウム</t>
    </rPh>
    <rPh sb="13" eb="15">
      <t>ケイケン</t>
    </rPh>
    <phoneticPr fontId="1"/>
  </si>
  <si>
    <t xml:space="preserve">①同種業務実績が平成21年4月1日以降に受渡しが完了した次のイ～ホに示す発注機関の業務  </t>
  </si>
  <si>
    <t xml:space="preserve">②同種業務実績が平成21年4月1日以降に受渡しが完了した次のへ～トに示す発注機関の業務  
</t>
  </si>
  <si>
    <t>参加表明書様式２</t>
    <rPh sb="0" eb="2">
      <t>サンカ</t>
    </rPh>
    <rPh sb="2" eb="4">
      <t>ヒョウメイ</t>
    </rPh>
    <rPh sb="4" eb="5">
      <t>ショ</t>
    </rPh>
    <rPh sb="5" eb="7">
      <t>ヨウシキ</t>
    </rPh>
    <phoneticPr fontId="1"/>
  </si>
  <si>
    <t>調査等名</t>
    <rPh sb="0" eb="2">
      <t>チョウサ</t>
    </rPh>
    <rPh sb="2" eb="3">
      <t>トウ</t>
    </rPh>
    <rPh sb="3" eb="4">
      <t>メイ</t>
    </rPh>
    <phoneticPr fontId="1"/>
  </si>
  <si>
    <t>業務実施体制
参加表明書様式３による。</t>
    <rPh sb="0" eb="2">
      <t>ギョウム</t>
    </rPh>
    <rPh sb="2" eb="4">
      <t>ジッシ</t>
    </rPh>
    <rPh sb="4" eb="6">
      <t>タイセイ</t>
    </rPh>
    <rPh sb="8" eb="10">
      <t>サンカ</t>
    </rPh>
    <rPh sb="10" eb="12">
      <t>ヒョウメイ</t>
    </rPh>
    <rPh sb="12" eb="13">
      <t>ショ</t>
    </rPh>
    <rPh sb="13" eb="15">
      <t>ヨウシキ</t>
    </rPh>
    <phoneticPr fontId="1"/>
  </si>
  <si>
    <t>手持ち業務
管理技術者又は担当技術者として従事している1件500万円以上の手持ち業務について、①契約金額の合計が5億円以上、②契約件数の合計が10件以上のいずれか
手持ち業務に「低入札価格調査対象業務」が1件でも含まれる場合は、①契約金額の合計が2.5億円以上、②契約件数の合計が5件以上のいずれか</t>
    <rPh sb="0" eb="2">
      <t>テモ</t>
    </rPh>
    <rPh sb="3" eb="5">
      <t>ギョウム</t>
    </rPh>
    <phoneticPr fontId="1"/>
  </si>
  <si>
    <t>同種業務の経験</t>
    <rPh sb="0" eb="2">
      <t>ドウシュ</t>
    </rPh>
    <rPh sb="2" eb="4">
      <t>ギョウム</t>
    </rPh>
    <rPh sb="5" eb="7">
      <t>ケイケン</t>
    </rPh>
    <phoneticPr fontId="1"/>
  </si>
  <si>
    <t>横浜新道　常盤台第一高架橋床版取替設計検討業務</t>
    <rPh sb="0" eb="2">
      <t>ヨコハマ</t>
    </rPh>
    <rPh sb="2" eb="4">
      <t>シンドウ</t>
    </rPh>
    <rPh sb="5" eb="8">
      <t>トキワダイ</t>
    </rPh>
    <rPh sb="8" eb="10">
      <t>ダイイチ</t>
    </rPh>
    <rPh sb="10" eb="13">
      <t>コウカキョウ</t>
    </rPh>
    <rPh sb="13" eb="15">
      <t>ショウバン</t>
    </rPh>
    <rPh sb="15" eb="17">
      <t>トリカエ</t>
    </rPh>
    <rPh sb="17" eb="19">
      <t>セッケイ</t>
    </rPh>
    <rPh sb="19" eb="21">
      <t>ケントウ</t>
    </rPh>
    <rPh sb="21" eb="23">
      <t>ギョウム</t>
    </rPh>
    <phoneticPr fontId="1"/>
  </si>
  <si>
    <t>⑤「技術資料作成説明書」に従い確認資料を提出する。本様式への記載内容が確認資料により確認できない場合、競争参加資格については「資格なし」、総合評価については　「評価なし」となるので注意するものとする。</t>
    <rPh sb="2" eb="4">
      <t>ギジュツ</t>
    </rPh>
    <rPh sb="4" eb="6">
      <t>シリョウ</t>
    </rPh>
    <rPh sb="6" eb="8">
      <t>サクセイ</t>
    </rPh>
    <rPh sb="8" eb="11">
      <t>セツメイショ</t>
    </rPh>
    <rPh sb="15" eb="17">
      <t>カクニン</t>
    </rPh>
    <rPh sb="17" eb="19">
      <t>シリョウ</t>
    </rPh>
    <rPh sb="20" eb="22">
      <t>テイシュツ</t>
    </rPh>
    <rPh sb="35" eb="37">
      <t>カクニン</t>
    </rPh>
    <rPh sb="37" eb="39">
      <t>シリョウ</t>
    </rPh>
    <phoneticPr fontId="1"/>
  </si>
  <si>
    <t>①競争参加資格要件等一覧表に記載する「競争参加要件_予定管理技術者に求める事項_技術者資格」の１～３に該当する</t>
    <phoneticPr fontId="1"/>
  </si>
  <si>
    <t>②競争参加資格要件等一覧表に記載する「競争参加要件_予定管理技術者に求める事項_技術者資格」の４～１０に該当する</t>
    <phoneticPr fontId="1"/>
  </si>
  <si>
    <t>競争参加資格審査基準【配置予定照査技術者】</t>
    <rPh sb="11" eb="13">
      <t>ハイチ</t>
    </rPh>
    <rPh sb="13" eb="15">
      <t>ヨテイ</t>
    </rPh>
    <rPh sb="15" eb="19">
      <t>ショウサギジュツ</t>
    </rPh>
    <rPh sb="19" eb="20">
      <t>シャ</t>
    </rPh>
    <phoneticPr fontId="1"/>
  </si>
  <si>
    <t>配置予定照査技術者に求める経験及び資格等の記載欄</t>
    <rPh sb="0" eb="2">
      <t>ハイチ</t>
    </rPh>
    <rPh sb="2" eb="4">
      <t>ヨテイ</t>
    </rPh>
    <rPh sb="8" eb="9">
      <t>シャ</t>
    </rPh>
    <rPh sb="10" eb="11">
      <t>モト</t>
    </rPh>
    <rPh sb="13" eb="15">
      <t>ケイケン</t>
    </rPh>
    <rPh sb="15" eb="16">
      <t>オヨ</t>
    </rPh>
    <rPh sb="17" eb="19">
      <t>シカク</t>
    </rPh>
    <rPh sb="19" eb="20">
      <t>ナド</t>
    </rPh>
    <phoneticPr fontId="1"/>
  </si>
  <si>
    <t>配置予定照査技術者の技術者資格　／　配点</t>
    <rPh sb="0" eb="2">
      <t>ハイチ</t>
    </rPh>
    <rPh sb="2" eb="4">
      <t>ヨテイ</t>
    </rPh>
    <rPh sb="8" eb="9">
      <t>シャ</t>
    </rPh>
    <rPh sb="10" eb="13">
      <t>ギジュツシャ</t>
    </rPh>
    <rPh sb="13" eb="15">
      <t>シカク</t>
    </rPh>
    <rPh sb="18" eb="20">
      <t>ハイテン</t>
    </rPh>
    <phoneticPr fontId="1"/>
  </si>
  <si>
    <t>①競争参加資格要件等一覧表に記載する「競争参加要件_予定照査技術者に求める事項_技術者資格」の１～３に該当する</t>
    <phoneticPr fontId="1"/>
  </si>
  <si>
    <t>②競争参加資格要件等一覧表に記載する「競争参加要件_予定照査技術者に求める事項_技術者資格」の４～１０に該当する</t>
    <phoneticPr fontId="1"/>
  </si>
  <si>
    <t>配置予定照査技術者の同種業務経験　／　配点</t>
    <rPh sb="0" eb="2">
      <t>ハイチ</t>
    </rPh>
    <rPh sb="2" eb="4">
      <t>ヨテイ</t>
    </rPh>
    <rPh sb="8" eb="9">
      <t>シャ</t>
    </rPh>
    <rPh sb="10" eb="12">
      <t>ドウシュ</t>
    </rPh>
    <rPh sb="12" eb="14">
      <t>ギョウム</t>
    </rPh>
    <rPh sb="14" eb="16">
      <t>ケイケン</t>
    </rPh>
    <rPh sb="19" eb="21">
      <t>ハイテン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</si>
</sst>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quot;点&quot;"/>
  </numFmts>
  <fonts count="16" x14ac:knownFonts="1">
    <font>
      <sz val="11"/>
      <color theme="1"/>
      <name val="ＭＳ Ｐゴシック"/>
      <family val="2"/>
      <charset val="128"/>
      <scheme val="minor"/>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scheme val="minor"/>
    </font>
    <font>
      <sz val="10"/>
      <color rgb="FF000000"/>
      <name val="ＭＳ Ｐゴシック"/>
      <family val="3"/>
      <charset val="128"/>
    </font>
    <font>
      <sz val="10"/>
      <color rgb="FFFFFFFF"/>
      <name val="ＭＳ Ｐゴシック"/>
      <family val="3"/>
      <charset val="128"/>
    </font>
    <font>
      <sz val="11"/>
      <name val="ＭＳ Ｐゴシック"/>
      <family val="3"/>
      <charset val="128"/>
    </font>
    <font>
      <sz val="24"/>
      <name val="ＭＳ Ｐゴシック"/>
      <family val="3"/>
      <charset val="128"/>
    </font>
    <font>
      <sz val="11"/>
      <color theme="1"/>
      <name val="ＭＳ Ｐゴシック"/>
      <family val="2"/>
      <scheme val="minor"/>
    </font>
    <font>
      <sz val="14"/>
      <name val="ＭＳ Ｐ明朝"/>
      <family val="1"/>
      <charset val="128"/>
    </font>
    <font>
      <b/>
      <sz val="16"/>
      <name val="ＭＳ Ｐゴシック"/>
      <family val="3"/>
      <charset val="128"/>
    </font>
    <font>
      <sz val="22"/>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2" fillId="2" borderId="1">
      <alignment horizontal="center" vertical="center" wrapText="1"/>
    </xf>
    <xf numFmtId="0" fontId="2" fillId="0" borderId="1">
      <alignment horizontal="center" vertical="center" wrapText="1"/>
    </xf>
    <xf numFmtId="0" fontId="2" fillId="0" borderId="1">
      <alignment horizontal="left" vertical="top" wrapText="1"/>
    </xf>
    <xf numFmtId="0" fontId="2" fillId="5" borderId="1">
      <alignment horizontal="center" vertical="center"/>
    </xf>
    <xf numFmtId="0" fontId="7" fillId="0" borderId="0" applyBorder="0">
      <alignment horizontal="center" vertical="center" wrapText="1"/>
    </xf>
    <xf numFmtId="0" fontId="2" fillId="2" borderId="1">
      <alignment horizontal="center" wrapText="1"/>
    </xf>
    <xf numFmtId="0" fontId="8" fillId="6" borderId="1">
      <alignment horizontal="center" vertical="center" wrapText="1"/>
    </xf>
    <xf numFmtId="0" fontId="7" fillId="7" borderId="0">
      <alignment horizontal="left" vertical="center" wrapText="1"/>
    </xf>
    <xf numFmtId="0" fontId="8" fillId="6" borderId="1">
      <alignment horizontal="center" vertical="center" wrapText="1"/>
    </xf>
    <xf numFmtId="0" fontId="9" fillId="8" borderId="13" applyBorder="0">
      <alignment horizontal="center" vertical="center" wrapText="1"/>
    </xf>
    <xf numFmtId="0" fontId="12" fillId="0" borderId="0"/>
    <xf numFmtId="0" fontId="10" fillId="0" borderId="0"/>
  </cellStyleXfs>
  <cellXfs count="230">
    <xf numFmtId="0" fontId="0" fillId="0" borderId="0" xfId="0">
      <alignment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center"/>
    </xf>
    <xf numFmtId="0" fontId="3" fillId="0" borderId="1" xfId="2" applyFont="1">
      <alignment horizontal="center" vertical="center" wrapText="1"/>
    </xf>
    <xf numFmtId="0" fontId="4" fillId="0" borderId="0" xfId="4" applyFont="1" applyFill="1" applyBorder="1">
      <alignment horizontal="center" vertical="center"/>
    </xf>
    <xf numFmtId="0" fontId="4" fillId="0" borderId="0" xfId="5" applyFont="1" applyBorder="1">
      <alignment horizontal="center" vertical="center" wrapText="1"/>
    </xf>
    <xf numFmtId="0" fontId="4" fillId="0" borderId="0" xfId="0" applyFont="1" applyAlignment="1">
      <alignment vertical="center" wrapText="1"/>
    </xf>
    <xf numFmtId="0" fontId="4" fillId="0" borderId="0" xfId="2" applyFont="1" applyBorder="1">
      <alignment horizontal="center" vertical="center" wrapText="1"/>
    </xf>
    <xf numFmtId="0" fontId="4" fillId="0" borderId="0" xfId="3" applyFont="1" applyBorder="1" applyAlignment="1">
      <alignment horizontal="justify" vertical="top" wrapText="1"/>
    </xf>
    <xf numFmtId="0" fontId="3" fillId="0" borderId="0" xfId="1" applyFont="1" applyFill="1" applyBorder="1" applyAlignment="1">
      <alignment horizontal="center" vertical="center" shrinkToFit="1"/>
    </xf>
    <xf numFmtId="0" fontId="3" fillId="0" borderId="0" xfId="2" applyFont="1" applyBorder="1">
      <alignment horizontal="center" vertical="center" wrapText="1"/>
    </xf>
    <xf numFmtId="0" fontId="3" fillId="0" borderId="0" xfId="1" applyFont="1" applyFill="1" applyBorder="1" applyAlignment="1">
      <alignment horizontal="center" vertical="center"/>
    </xf>
    <xf numFmtId="0" fontId="4" fillId="7" borderId="0" xfId="0" applyFont="1" applyFill="1" applyAlignment="1">
      <alignment horizontal="left" vertical="center" wrapText="1"/>
    </xf>
    <xf numFmtId="0" fontId="4" fillId="0" borderId="0" xfId="1" applyFont="1" applyFill="1" applyBorder="1">
      <alignment horizontal="center" vertical="center" wrapText="1"/>
    </xf>
    <xf numFmtId="0" fontId="4" fillId="0" borderId="2" xfId="2" applyFont="1" applyBorder="1" applyAlignment="1">
      <alignment horizontal="center" vertical="center" shrinkToFit="1"/>
    </xf>
    <xf numFmtId="0" fontId="3" fillId="2" borderId="1" xfId="1" applyFont="1" applyAlignment="1">
      <alignment horizontal="center" vertical="center"/>
    </xf>
    <xf numFmtId="0" fontId="4" fillId="7" borderId="0" xfId="8" applyFont="1" applyAlignment="1">
      <alignment vertical="top" wrapText="1"/>
    </xf>
    <xf numFmtId="0" fontId="10" fillId="0" borderId="0" xfId="0" applyFont="1" applyAlignment="1">
      <alignment vertical="center" wrapText="1"/>
    </xf>
    <xf numFmtId="0" fontId="2" fillId="0" borderId="0" xfId="5" applyFont="1" applyBorder="1">
      <alignment horizontal="center" vertical="center" wrapText="1"/>
    </xf>
    <xf numFmtId="0" fontId="11" fillId="0" borderId="13" xfId="2" applyFont="1" applyBorder="1" applyAlignment="1">
      <alignment vertical="center" wrapText="1"/>
    </xf>
    <xf numFmtId="0" fontId="4" fillId="0" borderId="0" xfId="2" applyFont="1" applyBorder="1" applyAlignment="1">
      <alignment horizontal="center" vertical="center"/>
    </xf>
    <xf numFmtId="0" fontId="4" fillId="2" borderId="1" xfId="1" applyFont="1">
      <alignment horizontal="center" vertical="center" wrapText="1"/>
    </xf>
    <xf numFmtId="0" fontId="4" fillId="0" borderId="1" xfId="3" applyFont="1" applyAlignment="1">
      <alignment horizontal="left" vertical="center" wrapText="1"/>
    </xf>
    <xf numFmtId="0" fontId="6" fillId="0" borderId="1" xfId="0" applyFont="1" applyBorder="1" applyAlignment="1">
      <alignment horizontal="left" vertical="center" wrapText="1"/>
    </xf>
    <xf numFmtId="0" fontId="3" fillId="0" borderId="15" xfId="0" applyFont="1" applyBorder="1">
      <alignment vertical="center"/>
    </xf>
    <xf numFmtId="0" fontId="10" fillId="0" borderId="0" xfId="3" applyFont="1" applyBorder="1" applyAlignment="1">
      <alignment horizontal="center" vertical="center" textRotation="255" wrapText="1"/>
    </xf>
    <xf numFmtId="0" fontId="4" fillId="0" borderId="0" xfId="3" applyFont="1" applyBorder="1" applyAlignment="1">
      <alignment horizontal="left" vertical="center" wrapText="1"/>
    </xf>
    <xf numFmtId="0" fontId="4" fillId="0" borderId="0" xfId="0" applyFont="1" applyAlignment="1">
      <alignment horizontal="center" vertical="center" wrapText="1"/>
    </xf>
    <xf numFmtId="0" fontId="13" fillId="0" borderId="0" xfId="12" applyFont="1" applyAlignment="1">
      <alignment horizontal="left" vertical="top" wrapText="1" shrinkToFit="1"/>
    </xf>
    <xf numFmtId="0" fontId="13" fillId="0" borderId="0" xfId="12" applyFont="1" applyAlignment="1">
      <alignment vertical="top" wrapText="1" shrinkToFit="1"/>
    </xf>
    <xf numFmtId="0" fontId="4" fillId="0" borderId="10" xfId="3" applyFont="1" applyBorder="1" applyAlignment="1">
      <alignment horizontal="left" vertical="center" shrinkToFit="1"/>
    </xf>
    <xf numFmtId="0" fontId="4" fillId="0" borderId="10" xfId="0" applyFont="1" applyBorder="1" applyAlignment="1">
      <alignment vertical="center" wrapText="1"/>
    </xf>
    <xf numFmtId="0" fontId="4" fillId="2" borderId="11" xfId="1" applyFont="1" applyBorder="1">
      <alignment horizontal="center" vertical="center" wrapText="1"/>
    </xf>
    <xf numFmtId="0" fontId="2" fillId="4"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0" xfId="2" applyFont="1" applyBorder="1" applyAlignment="1">
      <alignment vertical="center" wrapText="1"/>
    </xf>
    <xf numFmtId="0" fontId="4" fillId="0" borderId="0" xfId="3" applyFont="1" applyBorder="1" applyAlignment="1">
      <alignment horizontal="left" vertical="top" wrapText="1"/>
    </xf>
    <xf numFmtId="0" fontId="4" fillId="0" borderId="8"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15" xfId="3" applyFont="1" applyBorder="1" applyAlignment="1">
      <alignment horizontal="left" vertical="center" wrapText="1"/>
    </xf>
    <xf numFmtId="0" fontId="4" fillId="2" borderId="1" xfId="1" applyFont="1" applyBorder="1">
      <alignment horizontal="center" vertical="center" wrapText="1"/>
    </xf>
    <xf numFmtId="0" fontId="4" fillId="0" borderId="0" xfId="0" applyFont="1" applyFill="1" applyBorder="1" applyAlignment="1">
      <alignment horizontal="left" vertical="center" wrapText="1"/>
    </xf>
    <xf numFmtId="177" fontId="4" fillId="0" borderId="0" xfId="0" applyNumberFormat="1" applyFont="1" applyFill="1" applyBorder="1" applyAlignment="1">
      <alignment horizontal="center" vertical="center" wrapText="1"/>
    </xf>
    <xf numFmtId="0" fontId="3" fillId="2" borderId="1" xfId="1" applyFont="1" applyBorder="1" applyAlignment="1">
      <alignment horizontal="center" vertical="center"/>
    </xf>
    <xf numFmtId="0" fontId="4" fillId="0" borderId="1" xfId="2" applyFont="1">
      <alignment horizontal="center" vertical="center" wrapText="1"/>
    </xf>
    <xf numFmtId="0" fontId="4" fillId="0" borderId="4" xfId="0" applyFont="1" applyBorder="1" applyAlignment="1">
      <alignment horizontal="center" vertical="center" wrapText="1"/>
    </xf>
    <xf numFmtId="0" fontId="14" fillId="3" borderId="15" xfId="1" applyFont="1" applyFill="1" applyBorder="1" applyAlignment="1">
      <alignment vertical="center" wrapText="1"/>
    </xf>
    <xf numFmtId="0" fontId="4" fillId="7" borderId="0" xfId="8" applyFont="1" applyAlignment="1">
      <alignment vertical="center" wrapText="1"/>
    </xf>
    <xf numFmtId="0" fontId="4" fillId="3" borderId="10" xfId="0" applyFont="1" applyFill="1" applyBorder="1" applyAlignment="1">
      <alignment vertical="center" wrapText="1"/>
    </xf>
    <xf numFmtId="0" fontId="4" fillId="3" borderId="10" xfId="0" applyFont="1" applyFill="1" applyBorder="1" applyAlignment="1">
      <alignment horizontal="left" vertical="center" wrapText="1"/>
    </xf>
    <xf numFmtId="0" fontId="4" fillId="0" borderId="0" xfId="0" applyFont="1" applyBorder="1" applyAlignment="1">
      <alignment horizontal="left" vertical="center"/>
    </xf>
    <xf numFmtId="0" fontId="4" fillId="0" borderId="0" xfId="0" applyFont="1" applyBorder="1" applyAlignment="1">
      <alignment horizontal="center" vertical="center" wrapText="1"/>
    </xf>
    <xf numFmtId="0" fontId="4" fillId="0" borderId="0" xfId="2" applyFont="1" applyBorder="1" applyAlignment="1">
      <alignment horizontal="center" vertical="center" wrapText="1"/>
    </xf>
    <xf numFmtId="0" fontId="4" fillId="0" borderId="6" xfId="0" applyFont="1" applyBorder="1" applyAlignment="1">
      <alignment vertical="center" wrapText="1"/>
    </xf>
    <xf numFmtId="0" fontId="4" fillId="0" borderId="0" xfId="2" applyFont="1" applyFill="1" applyBorder="1" applyAlignment="1">
      <alignment horizontal="center" vertical="center" wrapText="1"/>
    </xf>
    <xf numFmtId="0" fontId="3" fillId="2" borderId="1" xfId="1" applyFont="1" applyAlignment="1">
      <alignment horizontal="center" vertical="center" shrinkToFit="1"/>
    </xf>
    <xf numFmtId="0" fontId="4" fillId="0" borderId="0" xfId="0" applyFont="1" applyAlignment="1">
      <alignment horizontal="left" vertical="center" wrapText="1"/>
    </xf>
    <xf numFmtId="0" fontId="2" fillId="0" borderId="1" xfId="0" applyFont="1" applyBorder="1" applyAlignment="1">
      <alignment horizontal="left" vertical="center" wrapText="1"/>
    </xf>
    <xf numFmtId="0" fontId="4" fillId="0" borderId="2" xfId="2" applyFont="1" applyBorder="1">
      <alignment horizontal="center" vertical="center" wrapText="1"/>
    </xf>
    <xf numFmtId="0" fontId="3" fillId="2" borderId="14" xfId="1" applyFont="1" applyBorder="1" applyAlignment="1">
      <alignment horizontal="center" vertical="center" shrinkToFit="1"/>
    </xf>
    <xf numFmtId="0" fontId="3" fillId="2" borderId="6" xfId="1" applyFont="1" applyBorder="1" applyAlignment="1">
      <alignment horizontal="center" vertical="center" shrinkToFit="1"/>
    </xf>
    <xf numFmtId="0" fontId="3" fillId="2" borderId="2" xfId="1" applyFont="1" applyBorder="1" applyAlignment="1">
      <alignment horizontal="center" vertical="center" shrinkToFit="1"/>
    </xf>
    <xf numFmtId="0" fontId="3" fillId="2" borderId="10" xfId="1" applyFont="1" applyBorder="1" applyAlignment="1">
      <alignment horizontal="center" vertical="center" shrinkToFit="1"/>
    </xf>
    <xf numFmtId="176" fontId="3" fillId="2" borderId="6" xfId="1" applyNumberFormat="1" applyFont="1" applyBorder="1" applyAlignment="1">
      <alignment horizontal="center" vertical="center"/>
    </xf>
    <xf numFmtId="176" fontId="3" fillId="2" borderId="6" xfId="1" applyNumberFormat="1" applyFont="1" applyBorder="1" applyAlignment="1">
      <alignment horizontal="center" vertical="center" shrinkToFit="1"/>
    </xf>
    <xf numFmtId="176" fontId="3" fillId="2" borderId="11" xfId="1" applyNumberFormat="1" applyFont="1" applyBorder="1" applyAlignment="1">
      <alignment horizontal="right" vertical="center" shrinkToFit="1"/>
    </xf>
    <xf numFmtId="0" fontId="4" fillId="0" borderId="10" xfId="0" applyFont="1" applyBorder="1" applyAlignment="1">
      <alignment horizontal="left" vertical="center" wrapText="1"/>
    </xf>
    <xf numFmtId="0" fontId="3" fillId="2" borderId="14" xfId="1" applyFont="1" applyBorder="1" applyAlignment="1">
      <alignment horizontal="center" vertical="center"/>
    </xf>
    <xf numFmtId="0" fontId="3" fillId="2" borderId="6" xfId="1" applyFont="1" applyBorder="1" applyAlignment="1">
      <alignment horizontal="center" vertical="center"/>
    </xf>
    <xf numFmtId="0" fontId="14" fillId="3" borderId="15" xfId="1" applyFont="1" applyFill="1" applyBorder="1" applyAlignment="1">
      <alignment horizontal="center"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0" xfId="3" applyFont="1" applyBorder="1" applyAlignment="1">
      <alignment horizontal="left" vertical="center" wrapText="1"/>
    </xf>
    <xf numFmtId="0" fontId="3" fillId="2" borderId="2" xfId="1" applyFont="1" applyBorder="1" applyAlignment="1">
      <alignment horizontal="center" vertical="center"/>
    </xf>
    <xf numFmtId="0" fontId="14" fillId="3" borderId="15" xfId="0" applyFont="1" applyFill="1" applyBorder="1" applyAlignment="1">
      <alignment horizontal="center" vertical="center" wrapText="1"/>
    </xf>
    <xf numFmtId="0" fontId="4" fillId="0" borderId="1" xfId="2" applyFont="1" applyAlignment="1">
      <alignment horizontal="center" vertical="center" shrinkToFit="1"/>
    </xf>
    <xf numFmtId="0" fontId="4" fillId="0" borderId="15" xfId="0" applyFont="1" applyBorder="1" applyAlignment="1">
      <alignment horizontal="center" vertical="center" wrapText="1"/>
    </xf>
    <xf numFmtId="0" fontId="4" fillId="7" borderId="0" xfId="8" applyFont="1" applyAlignment="1">
      <alignment horizontal="left" vertical="top" wrapText="1"/>
    </xf>
    <xf numFmtId="0" fontId="4" fillId="7" borderId="0" xfId="8" applyFont="1" applyAlignment="1">
      <alignment horizontal="left" vertical="top" wrapText="1"/>
    </xf>
    <xf numFmtId="0" fontId="4" fillId="4" borderId="11"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0" borderId="1" xfId="2" applyFont="1" applyAlignment="1">
      <alignment horizontal="center" vertical="center"/>
    </xf>
    <xf numFmtId="0" fontId="4" fillId="0" borderId="11"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0" xfId="2" applyFont="1" applyFill="1" applyBorder="1" applyAlignment="1">
      <alignment horizontal="center" vertical="center" shrinkToFit="1"/>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 xfId="3" applyFont="1" applyBorder="1" applyAlignment="1">
      <alignment horizontal="left" vertical="top" wrapText="1"/>
    </xf>
    <xf numFmtId="0" fontId="4" fillId="2" borderId="11" xfId="1" applyFont="1" applyBorder="1" applyAlignment="1">
      <alignment horizontal="center" vertical="top" shrinkToFit="1"/>
    </xf>
    <xf numFmtId="0" fontId="4" fillId="2" borderId="15" xfId="1" applyFont="1" applyBorder="1" applyAlignment="1">
      <alignment horizontal="center" vertical="top" shrinkToFit="1"/>
    </xf>
    <xf numFmtId="0" fontId="4" fillId="2" borderId="10" xfId="1" applyFont="1" applyBorder="1" applyAlignment="1">
      <alignment horizontal="center" vertical="top" shrinkToFit="1"/>
    </xf>
    <xf numFmtId="0" fontId="4" fillId="0" borderId="10" xfId="3" applyFont="1" applyBorder="1" applyAlignment="1">
      <alignment horizontal="left" vertical="center" wrapText="1"/>
    </xf>
    <xf numFmtId="0" fontId="10" fillId="0" borderId="1" xfId="3" applyFont="1" applyBorder="1" applyAlignment="1">
      <alignment horizontal="center" vertical="center" textRotation="255" wrapText="1"/>
    </xf>
    <xf numFmtId="0" fontId="4" fillId="0" borderId="1" xfId="0" applyFont="1" applyBorder="1" applyAlignment="1">
      <alignment horizontal="left" vertical="center" wrapText="1"/>
    </xf>
    <xf numFmtId="0" fontId="4" fillId="0" borderId="5" xfId="2" applyFont="1" applyBorder="1" applyAlignment="1">
      <alignment horizontal="center" vertical="center" wrapText="1"/>
    </xf>
    <xf numFmtId="0" fontId="4" fillId="0" borderId="4" xfId="2" applyFont="1" applyBorder="1" applyAlignment="1">
      <alignment horizontal="center" vertical="center" wrapText="1"/>
    </xf>
    <xf numFmtId="0" fontId="4" fillId="0" borderId="3" xfId="2" applyFont="1" applyBorder="1" applyAlignment="1">
      <alignment horizontal="center" vertical="center" wrapText="1"/>
    </xf>
    <xf numFmtId="0" fontId="4" fillId="0" borderId="1" xfId="2" applyFont="1" applyAlignment="1">
      <alignment horizontal="center" vertical="center" shrinkToFit="1"/>
    </xf>
    <xf numFmtId="0" fontId="4" fillId="0" borderId="14" xfId="3" applyFont="1" applyBorder="1" applyAlignment="1">
      <alignment horizontal="left" vertical="top" wrapText="1"/>
    </xf>
    <xf numFmtId="0" fontId="4" fillId="0" borderId="6" xfId="3" applyFont="1" applyBorder="1" applyAlignment="1">
      <alignment horizontal="left" vertical="top" wrapText="1"/>
    </xf>
    <xf numFmtId="0" fontId="4" fillId="0" borderId="2" xfId="3" applyFont="1" applyBorder="1" applyAlignment="1">
      <alignment horizontal="left" vertical="top" wrapText="1"/>
    </xf>
    <xf numFmtId="0" fontId="4" fillId="0" borderId="14" xfId="2" applyFont="1" applyBorder="1" applyAlignment="1">
      <alignment horizontal="center" vertical="center" wrapText="1"/>
    </xf>
    <xf numFmtId="0" fontId="4" fillId="0" borderId="6" xfId="2" applyFont="1" applyBorder="1" applyAlignment="1">
      <alignment horizontal="center" vertical="center" wrapText="1"/>
    </xf>
    <xf numFmtId="0" fontId="4" fillId="0" borderId="2" xfId="2" applyFont="1" applyBorder="1" applyAlignment="1">
      <alignment horizontal="center" vertical="center" wrapText="1"/>
    </xf>
    <xf numFmtId="0" fontId="4" fillId="2" borderId="14" xfId="1" applyFont="1" applyBorder="1" applyAlignment="1">
      <alignment horizontal="center" vertical="center" wrapText="1"/>
    </xf>
    <xf numFmtId="0" fontId="4" fillId="2" borderId="6" xfId="1" applyFont="1" applyBorder="1" applyAlignment="1">
      <alignment horizontal="center" vertical="center" wrapText="1"/>
    </xf>
    <xf numFmtId="0" fontId="4" fillId="2" borderId="2" xfId="1" applyFont="1" applyBorder="1" applyAlignment="1">
      <alignment horizontal="center" vertical="center" wrapText="1"/>
    </xf>
    <xf numFmtId="0" fontId="4" fillId="0" borderId="1" xfId="2" applyFont="1" applyAlignment="1">
      <alignment horizontal="center" vertical="center" wrapText="1"/>
    </xf>
    <xf numFmtId="0" fontId="4" fillId="0" borderId="11" xfId="2" applyFont="1" applyBorder="1" applyAlignment="1">
      <alignment horizontal="center" vertical="center"/>
    </xf>
    <xf numFmtId="0" fontId="4" fillId="0" borderId="15" xfId="2" applyFont="1" applyBorder="1" applyAlignment="1">
      <alignment horizontal="center" vertical="center"/>
    </xf>
    <xf numFmtId="0" fontId="4" fillId="0" borderId="1"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2"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1" xfId="3" applyFont="1" applyAlignment="1">
      <alignment horizontal="left" vertical="top" wrapText="1"/>
    </xf>
    <xf numFmtId="0" fontId="4" fillId="0" borderId="11" xfId="0" applyFont="1" applyBorder="1" applyAlignment="1">
      <alignment horizontal="left" vertical="center" wrapText="1"/>
    </xf>
    <xf numFmtId="0" fontId="4" fillId="0" borderId="15" xfId="0" applyFont="1" applyBorder="1" applyAlignment="1">
      <alignment horizontal="left" vertical="center" wrapText="1"/>
    </xf>
    <xf numFmtId="0" fontId="4" fillId="0" borderId="10" xfId="0" applyFont="1" applyBorder="1" applyAlignment="1">
      <alignment horizontal="left" vertical="center" wrapText="1"/>
    </xf>
    <xf numFmtId="177" fontId="4" fillId="0" borderId="9" xfId="0" applyNumberFormat="1" applyFont="1" applyBorder="1" applyAlignment="1">
      <alignment horizontal="center" vertical="center" wrapText="1"/>
    </xf>
    <xf numFmtId="177" fontId="4" fillId="0" borderId="7" xfId="0" applyNumberFormat="1" applyFont="1" applyBorder="1" applyAlignment="1">
      <alignment horizontal="center" vertical="center" wrapText="1"/>
    </xf>
    <xf numFmtId="177" fontId="4" fillId="0" borderId="13" xfId="0" applyNumberFormat="1" applyFont="1" applyBorder="1" applyAlignment="1">
      <alignment horizontal="center" vertical="center" wrapText="1"/>
    </xf>
    <xf numFmtId="177" fontId="4" fillId="0" borderId="12" xfId="0" applyNumberFormat="1" applyFont="1" applyBorder="1" applyAlignment="1">
      <alignment horizontal="center" vertical="center" wrapText="1"/>
    </xf>
    <xf numFmtId="177" fontId="4" fillId="0" borderId="5" xfId="0" applyNumberFormat="1" applyFont="1" applyBorder="1" applyAlignment="1">
      <alignment horizontal="center" vertical="center" wrapText="1"/>
    </xf>
    <xf numFmtId="177" fontId="4" fillId="0" borderId="3" xfId="0" applyNumberFormat="1" applyFont="1" applyBorder="1" applyAlignment="1">
      <alignment horizontal="center" vertical="center" wrapText="1"/>
    </xf>
    <xf numFmtId="0" fontId="3" fillId="2" borderId="14" xfId="1" applyFont="1" applyBorder="1" applyAlignment="1">
      <alignment horizontal="center" vertical="center"/>
    </xf>
    <xf numFmtId="0" fontId="3" fillId="2" borderId="6" xfId="1" applyFont="1" applyBorder="1" applyAlignment="1">
      <alignment horizontal="center" vertical="center"/>
    </xf>
    <xf numFmtId="0" fontId="3" fillId="2" borderId="2" xfId="1" applyFont="1" applyBorder="1" applyAlignment="1">
      <alignment horizontal="center" vertical="center"/>
    </xf>
    <xf numFmtId="177" fontId="4" fillId="0" borderId="11" xfId="0" applyNumberFormat="1" applyFont="1" applyBorder="1" applyAlignment="1">
      <alignment horizontal="center" vertical="center" wrapText="1"/>
    </xf>
    <xf numFmtId="177" fontId="4" fillId="0" borderId="10" xfId="0" applyNumberFormat="1" applyFont="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Font="1" applyBorder="1" applyAlignment="1">
      <alignment horizontal="left" vertical="top" wrapText="1"/>
    </xf>
    <xf numFmtId="177" fontId="4" fillId="0" borderId="8" xfId="0" applyNumberFormat="1" applyFont="1" applyBorder="1" applyAlignment="1">
      <alignment horizontal="center" vertical="center" wrapText="1"/>
    </xf>
    <xf numFmtId="177" fontId="4" fillId="0" borderId="4"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2" applyFont="1" applyBorder="1" applyAlignment="1">
      <alignment horizontal="center" vertical="center" wrapText="1"/>
    </xf>
    <xf numFmtId="0" fontId="4" fillId="0" borderId="9" xfId="3" applyFont="1" applyBorder="1" applyAlignment="1">
      <alignment horizontal="left" vertical="top" wrapText="1"/>
    </xf>
    <xf numFmtId="0" fontId="4" fillId="0" borderId="13" xfId="3" applyFont="1" applyBorder="1" applyAlignment="1">
      <alignment horizontal="left" vertical="top" wrapText="1"/>
    </xf>
    <xf numFmtId="0" fontId="4" fillId="0" borderId="5" xfId="3" applyFont="1" applyBorder="1" applyAlignment="1">
      <alignment horizontal="left" vertical="top" wrapText="1"/>
    </xf>
    <xf numFmtId="0" fontId="4" fillId="0" borderId="9" xfId="0" applyFont="1" applyBorder="1" applyAlignment="1">
      <alignment horizontal="left" vertical="top" wrapText="1"/>
    </xf>
    <xf numFmtId="0" fontId="4" fillId="0" borderId="8" xfId="0" applyFont="1" applyBorder="1" applyAlignment="1">
      <alignment horizontal="left" vertical="top" wrapText="1"/>
    </xf>
    <xf numFmtId="0" fontId="4" fillId="0" borderId="7" xfId="0" applyFont="1" applyBorder="1" applyAlignment="1">
      <alignment horizontal="left" vertical="top" wrapText="1"/>
    </xf>
    <xf numFmtId="0" fontId="4" fillId="0" borderId="13" xfId="0" applyFont="1" applyBorder="1" applyAlignment="1">
      <alignment horizontal="left" vertical="top" wrapText="1"/>
    </xf>
    <xf numFmtId="0" fontId="4" fillId="0" borderId="0" xfId="0" applyFont="1" applyAlignment="1">
      <alignment horizontal="left" vertical="top" wrapText="1"/>
    </xf>
    <xf numFmtId="0" fontId="4" fillId="0" borderId="12" xfId="0" applyFont="1" applyBorder="1" applyAlignment="1">
      <alignment horizontal="left" vertical="top" wrapText="1"/>
    </xf>
    <xf numFmtId="0" fontId="4" fillId="0" borderId="14"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center" vertical="center" textRotation="255"/>
    </xf>
    <xf numFmtId="0" fontId="4" fillId="0" borderId="12" xfId="0" applyFont="1" applyBorder="1" applyAlignment="1">
      <alignment horizontal="center" vertical="center" textRotation="255"/>
    </xf>
    <xf numFmtId="0" fontId="4" fillId="0" borderId="3" xfId="0" applyFont="1" applyBorder="1" applyAlignment="1">
      <alignment horizontal="center" vertical="center" textRotation="255"/>
    </xf>
    <xf numFmtId="176" fontId="14" fillId="3" borderId="11" xfId="0" applyNumberFormat="1" applyFont="1" applyFill="1" applyBorder="1" applyAlignment="1">
      <alignment horizontal="center" vertical="center" wrapText="1"/>
    </xf>
    <xf numFmtId="176" fontId="14" fillId="3" borderId="15" xfId="0" applyNumberFormat="1" applyFont="1" applyFill="1" applyBorder="1" applyAlignment="1">
      <alignment horizontal="center" vertical="center" wrapText="1"/>
    </xf>
    <xf numFmtId="0" fontId="14" fillId="3" borderId="15" xfId="0" applyFont="1" applyFill="1" applyBorder="1" applyAlignment="1">
      <alignment horizontal="center" vertical="center" wrapText="1"/>
    </xf>
    <xf numFmtId="0" fontId="3" fillId="0" borderId="11" xfId="2" applyFont="1" applyBorder="1">
      <alignment horizontal="center" vertical="center" wrapText="1"/>
    </xf>
    <xf numFmtId="0" fontId="3" fillId="0" borderId="10" xfId="2" applyFont="1" applyBorder="1">
      <alignment horizontal="center" vertical="center" wrapText="1"/>
    </xf>
    <xf numFmtId="0" fontId="4" fillId="3" borderId="7" xfId="0" applyFont="1" applyFill="1" applyBorder="1" applyAlignment="1">
      <alignment horizontal="center" vertical="center"/>
    </xf>
    <xf numFmtId="0" fontId="4" fillId="3" borderId="3" xfId="0" applyFont="1" applyFill="1" applyBorder="1" applyAlignment="1">
      <alignment horizontal="center" vertical="center"/>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0" fontId="14" fillId="0" borderId="9" xfId="2" applyFont="1" applyBorder="1" applyAlignment="1">
      <alignment horizontal="center" vertical="center" wrapText="1"/>
    </xf>
    <xf numFmtId="0" fontId="14" fillId="0" borderId="8" xfId="2" applyFont="1" applyBorder="1" applyAlignment="1">
      <alignment horizontal="center" vertical="center" wrapText="1"/>
    </xf>
    <xf numFmtId="0" fontId="14" fillId="0" borderId="7" xfId="2" applyFont="1" applyBorder="1" applyAlignment="1">
      <alignment horizontal="center" vertical="center" wrapText="1"/>
    </xf>
    <xf numFmtId="0" fontId="14" fillId="0" borderId="5" xfId="2" applyFont="1" applyBorder="1" applyAlignment="1">
      <alignment horizontal="center" vertical="center" wrapText="1"/>
    </xf>
    <xf numFmtId="0" fontId="14" fillId="0" borderId="4" xfId="2" applyFont="1" applyBorder="1" applyAlignment="1">
      <alignment horizontal="center" vertical="center" wrapText="1"/>
    </xf>
    <xf numFmtId="0" fontId="14" fillId="0" borderId="3" xfId="2" applyFont="1" applyBorder="1" applyAlignment="1">
      <alignment horizontal="center" vertical="center" wrapText="1"/>
    </xf>
    <xf numFmtId="176" fontId="14" fillId="3" borderId="9" xfId="0" applyNumberFormat="1" applyFont="1" applyFill="1" applyBorder="1" applyAlignment="1">
      <alignment horizontal="center" vertical="center" wrapText="1"/>
    </xf>
    <xf numFmtId="176" fontId="14" fillId="3" borderId="8" xfId="0" applyNumberFormat="1" applyFont="1" applyFill="1" applyBorder="1" applyAlignment="1">
      <alignment horizontal="center" vertical="center" wrapText="1"/>
    </xf>
    <xf numFmtId="176" fontId="14" fillId="3" borderId="5" xfId="0" applyNumberFormat="1" applyFont="1" applyFill="1" applyBorder="1" applyAlignment="1">
      <alignment horizontal="center" vertical="center" wrapText="1"/>
    </xf>
    <xf numFmtId="176" fontId="14" fillId="3" borderId="4" xfId="0" applyNumberFormat="1"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4" xfId="0" applyFont="1" applyFill="1" applyBorder="1" applyAlignment="1">
      <alignment horizontal="center" vertical="center" wrapText="1"/>
    </xf>
    <xf numFmtId="176" fontId="14" fillId="3" borderId="11" xfId="1" applyNumberFormat="1" applyFont="1" applyFill="1" applyBorder="1" applyAlignment="1">
      <alignment horizontal="center" vertical="center" wrapText="1"/>
    </xf>
    <xf numFmtId="176" fontId="14" fillId="3" borderId="15" xfId="1" applyNumberFormat="1" applyFont="1" applyFill="1" applyBorder="1" applyAlignment="1">
      <alignment horizontal="center" vertical="center" wrapText="1"/>
    </xf>
    <xf numFmtId="0" fontId="14" fillId="3" borderId="15" xfId="1" applyFont="1" applyFill="1" applyBorder="1" applyAlignment="1">
      <alignment horizontal="center" vertical="center" wrapText="1"/>
    </xf>
    <xf numFmtId="0" fontId="14" fillId="2" borderId="9" xfId="1" applyFont="1" applyBorder="1" applyAlignment="1">
      <alignment horizontal="center" vertical="center" wrapText="1"/>
    </xf>
    <xf numFmtId="0" fontId="14" fillId="2" borderId="8" xfId="1" applyFont="1" applyBorder="1" applyAlignment="1">
      <alignment horizontal="center" vertical="center" wrapText="1"/>
    </xf>
    <xf numFmtId="0" fontId="14" fillId="2" borderId="7" xfId="1" applyFont="1" applyBorder="1" applyAlignment="1">
      <alignment horizontal="center" vertical="center" wrapText="1"/>
    </xf>
    <xf numFmtId="0" fontId="14" fillId="2" borderId="5" xfId="1" applyFont="1" applyBorder="1" applyAlignment="1">
      <alignment horizontal="center" vertical="center" wrapText="1"/>
    </xf>
    <xf numFmtId="0" fontId="14" fillId="2" borderId="4" xfId="1" applyFont="1" applyBorder="1" applyAlignment="1">
      <alignment horizontal="center" vertical="center" wrapText="1"/>
    </xf>
    <xf numFmtId="0" fontId="14" fillId="2" borderId="3" xfId="1" applyFont="1" applyBorder="1" applyAlignment="1">
      <alignment horizontal="center" vertical="center" wrapText="1"/>
    </xf>
    <xf numFmtId="0" fontId="14" fillId="0" borderId="1" xfId="2" applyFont="1" applyBorder="1" applyAlignment="1">
      <alignment horizontal="center" vertical="center" wrapText="1"/>
    </xf>
    <xf numFmtId="0" fontId="14" fillId="0" borderId="1" xfId="2" applyFont="1" applyBorder="1">
      <alignment horizontal="center" vertical="center" wrapText="1"/>
    </xf>
    <xf numFmtId="0" fontId="10" fillId="0" borderId="0" xfId="0" applyFont="1">
      <alignment vertical="center"/>
    </xf>
    <xf numFmtId="0" fontId="15" fillId="0" borderId="9" xfId="2" applyFont="1" applyBorder="1" applyAlignment="1">
      <alignment horizontal="center" vertical="center" wrapText="1"/>
    </xf>
    <xf numFmtId="0" fontId="15" fillId="0" borderId="8"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13" xfId="2" applyFont="1" applyBorder="1" applyAlignment="1">
      <alignment horizontal="center" vertical="center" wrapText="1"/>
    </xf>
    <xf numFmtId="0" fontId="15" fillId="0" borderId="0" xfId="2" applyFont="1" applyBorder="1" applyAlignment="1">
      <alignment horizontal="center" vertical="center" wrapText="1"/>
    </xf>
    <xf numFmtId="0" fontId="15" fillId="0" borderId="12" xfId="2" applyFont="1" applyBorder="1" applyAlignment="1">
      <alignment horizontal="center" vertical="center" wrapText="1"/>
    </xf>
    <xf numFmtId="0" fontId="4" fillId="6" borderId="1" xfId="7" applyFont="1" applyAlignment="1">
      <alignment horizontal="center" vertical="center"/>
    </xf>
    <xf numFmtId="0" fontId="4" fillId="0" borderId="0" xfId="7" applyFont="1" applyFill="1" applyBorder="1" applyAlignment="1">
      <alignment horizontal="center" vertical="center"/>
    </xf>
    <xf numFmtId="0" fontId="4" fillId="6" borderId="9" xfId="7" applyFont="1" applyBorder="1" applyAlignment="1">
      <alignment horizontal="center" vertical="center" wrapText="1"/>
    </xf>
    <xf numFmtId="0" fontId="4" fillId="6" borderId="8" xfId="7" applyFont="1" applyBorder="1" applyAlignment="1">
      <alignment horizontal="center" vertical="center" wrapText="1"/>
    </xf>
    <xf numFmtId="0" fontId="4" fillId="6" borderId="7" xfId="7" applyFont="1" applyBorder="1" applyAlignment="1">
      <alignment horizontal="center" vertical="center" wrapText="1"/>
    </xf>
    <xf numFmtId="0" fontId="4" fillId="0" borderId="0" xfId="7" applyFont="1" applyFill="1" applyBorder="1" applyAlignment="1">
      <alignment horizontal="center" vertical="center" wrapText="1"/>
    </xf>
    <xf numFmtId="0" fontId="15" fillId="0" borderId="5" xfId="2" applyFont="1" applyBorder="1" applyAlignment="1">
      <alignment horizontal="center" vertical="center" wrapText="1"/>
    </xf>
    <xf numFmtId="0" fontId="15" fillId="0" borderId="4" xfId="2" applyFont="1" applyBorder="1" applyAlignment="1">
      <alignment horizontal="center" vertical="center" wrapText="1"/>
    </xf>
    <xf numFmtId="0" fontId="15" fillId="0" borderId="3" xfId="2" applyFont="1" applyBorder="1" applyAlignment="1">
      <alignment horizontal="center" vertical="center" wrapText="1"/>
    </xf>
    <xf numFmtId="0" fontId="4" fillId="6" borderId="5" xfId="7" applyFont="1" applyBorder="1" applyAlignment="1">
      <alignment horizontal="center" vertical="center" wrapText="1"/>
    </xf>
    <xf numFmtId="0" fontId="4" fillId="6" borderId="4" xfId="7" applyFont="1" applyBorder="1" applyAlignment="1">
      <alignment horizontal="center" vertical="center" wrapText="1"/>
    </xf>
    <xf numFmtId="0" fontId="4" fillId="6" borderId="3" xfId="7" applyFont="1" applyBorder="1" applyAlignment="1">
      <alignment horizontal="center" vertical="center" wrapText="1"/>
    </xf>
    <xf numFmtId="0" fontId="2" fillId="0" borderId="0" xfId="5" applyFont="1" applyBorder="1" applyAlignment="1">
      <alignment horizontal="center" vertical="center" wrapText="1"/>
    </xf>
    <xf numFmtId="0" fontId="4" fillId="8" borderId="13" xfId="10" applyFont="1" applyBorder="1" applyAlignment="1">
      <alignment horizontal="center" vertical="center" wrapText="1"/>
    </xf>
    <xf numFmtId="0" fontId="4" fillId="8" borderId="0" xfId="10" applyFont="1" applyBorder="1" applyAlignment="1">
      <alignment horizontal="center" vertical="center" wrapText="1"/>
    </xf>
    <xf numFmtId="0" fontId="3" fillId="0" borderId="0" xfId="0" applyFont="1" applyAlignment="1">
      <alignment horizontal="center" vertical="center"/>
    </xf>
    <xf numFmtId="0" fontId="4" fillId="6" borderId="11" xfId="9" applyFont="1" applyBorder="1" applyAlignment="1">
      <alignment horizontal="center" vertical="top"/>
    </xf>
    <xf numFmtId="0" fontId="4" fillId="6" borderId="15" xfId="9" applyFont="1" applyBorder="1" applyAlignment="1">
      <alignment horizontal="center" vertical="top"/>
    </xf>
    <xf numFmtId="0" fontId="4" fillId="6" borderId="10" xfId="9" applyFont="1" applyBorder="1" applyAlignment="1">
      <alignment horizontal="center" vertical="top"/>
    </xf>
    <xf numFmtId="0" fontId="3" fillId="0" borderId="11" xfId="0" applyFont="1" applyBorder="1" applyAlignment="1">
      <alignment horizontal="center" vertical="center"/>
    </xf>
    <xf numFmtId="0" fontId="3" fillId="0" borderId="15" xfId="0" applyFont="1" applyBorder="1" applyAlignment="1">
      <alignment horizontal="center" vertical="center"/>
    </xf>
    <xf numFmtId="0" fontId="3" fillId="0" borderId="10" xfId="0" applyFont="1" applyBorder="1">
      <alignment vertical="center"/>
    </xf>
    <xf numFmtId="0" fontId="4" fillId="6" borderId="11" xfId="7" applyFont="1" applyBorder="1" applyAlignment="1">
      <alignment horizontal="center" vertical="center" wrapText="1"/>
    </xf>
    <xf numFmtId="0" fontId="4" fillId="6" borderId="10" xfId="7" applyFont="1" applyBorder="1" applyAlignment="1">
      <alignment horizontal="center" vertical="center" wrapText="1"/>
    </xf>
    <xf numFmtId="0" fontId="3" fillId="0" borderId="1" xfId="0" applyFont="1" applyBorder="1" applyAlignment="1">
      <alignment horizontal="center" vertical="center" wrapText="1"/>
    </xf>
    <xf numFmtId="0" fontId="4" fillId="6" borderId="1" xfId="7" applyFont="1" applyBorder="1" applyAlignment="1">
      <alignment horizontal="center" vertical="center" wrapText="1"/>
    </xf>
    <xf numFmtId="0" fontId="4" fillId="6" borderId="11" xfId="7" quotePrefix="1" applyFont="1" applyBorder="1" applyAlignment="1">
      <alignment horizontal="center" vertical="center" wrapText="1"/>
    </xf>
    <xf numFmtId="0" fontId="4" fillId="6" borderId="10" xfId="7" quotePrefix="1" applyFont="1" applyBorder="1" applyAlignment="1">
      <alignment horizontal="center" vertical="center" wrapText="1"/>
    </xf>
    <xf numFmtId="0" fontId="4" fillId="6" borderId="1" xfId="7" quotePrefix="1" applyFont="1" applyBorder="1" applyAlignment="1">
      <alignment horizontal="center" vertical="center" wrapText="1"/>
    </xf>
    <xf numFmtId="0" fontId="4" fillId="6" borderId="1" xfId="7" applyFont="1" applyBorder="1">
      <alignment horizontal="center" vertical="center" wrapText="1"/>
    </xf>
    <xf numFmtId="0" fontId="4" fillId="0" borderId="1" xfId="7" applyFont="1" applyFill="1" applyBorder="1" applyAlignment="1">
      <alignment horizontal="left" vertical="center" wrapText="1"/>
    </xf>
    <xf numFmtId="0" fontId="4" fillId="0" borderId="0" xfId="7" applyFont="1" applyFill="1" applyBorder="1">
      <alignment horizontal="center" vertical="center" wrapText="1"/>
    </xf>
    <xf numFmtId="0" fontId="4" fillId="0" borderId="0" xfId="0" applyFont="1">
      <alignment vertical="center"/>
    </xf>
    <xf numFmtId="0" fontId="4" fillId="0" borderId="15" xfId="0" applyFont="1" applyBorder="1" applyAlignment="1">
      <alignment vertical="center" wrapText="1"/>
    </xf>
    <xf numFmtId="0" fontId="3" fillId="0" borderId="1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0" xfId="0" applyFont="1" applyBorder="1" applyAlignment="1">
      <alignment horizontal="center" vertical="center" wrapText="1"/>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C7268-BA59-4CD5-A64A-79DDFCA858AD}">
  <sheetPr>
    <tabColor rgb="FFFFC000"/>
  </sheetPr>
  <dimension ref="A1:AU108"/>
  <sheetViews>
    <sheetView tabSelected="1" view="pageBreakPreview" zoomScale="70" zoomScaleNormal="85" zoomScaleSheetLayoutView="70" zoomScalePageLayoutView="55" workbookViewId="0">
      <selection activeCell="N14" sqref="G11:N15"/>
    </sheetView>
  </sheetViews>
  <sheetFormatPr defaultColWidth="9" defaultRowHeight="16.5" customHeight="1" x14ac:dyDescent="0.15"/>
  <cols>
    <col min="1" max="1" width="2.125" style="186" customWidth="1"/>
    <col min="2" max="2" width="20.625" style="1" customWidth="1"/>
    <col min="3" max="5" width="6.625" style="1" customWidth="1"/>
    <col min="6" max="6" width="1.625" style="1" customWidth="1"/>
    <col min="7" max="7" width="8.5" style="1" customWidth="1"/>
    <col min="8" max="8" width="6.125" style="1" customWidth="1"/>
    <col min="9" max="9" width="11" style="1" customWidth="1"/>
    <col min="10" max="10" width="34.375" style="1" customWidth="1"/>
    <col min="11" max="11" width="5.375" style="1" customWidth="1"/>
    <col min="12" max="12" width="5.625" style="1" customWidth="1"/>
    <col min="13" max="13" width="9.5" style="1" customWidth="1"/>
    <col min="14" max="14" width="12" style="1" customWidth="1"/>
    <col min="15" max="15" width="1.625" style="1" customWidth="1"/>
    <col min="16" max="17" width="5.625" style="3" customWidth="1"/>
    <col min="18" max="18" width="19.875" style="1" customWidth="1"/>
    <col min="19" max="19" width="4.375" style="1" customWidth="1"/>
    <col min="20" max="20" width="44" style="1" customWidth="1"/>
    <col min="21" max="21" width="5.125" style="1" customWidth="1"/>
    <col min="22" max="22" width="18.75" style="2" customWidth="1"/>
    <col min="23" max="23" width="1.625" style="1" customWidth="1"/>
    <col min="24" max="24" width="6.625" style="3" customWidth="1"/>
    <col min="25" max="25" width="6.5" style="3" customWidth="1"/>
    <col min="26" max="26" width="19.75" style="1" customWidth="1"/>
    <col min="27" max="27" width="4.25" style="1" customWidth="1"/>
    <col min="28" max="28" width="43.875" style="1" customWidth="1"/>
    <col min="29" max="29" width="5.25" style="2" customWidth="1"/>
    <col min="30" max="30" width="17.875" style="1" customWidth="1"/>
    <col min="31" max="31" width="1.625" style="2" customWidth="1"/>
    <col min="32" max="32" width="10" style="3" customWidth="1"/>
    <col min="33" max="33" width="19.875" style="3" customWidth="1"/>
    <col min="34" max="34" width="4.375" style="1" customWidth="1"/>
    <col min="35" max="35" width="28.5" style="1" customWidth="1"/>
    <col min="36" max="43" width="5.125" style="1" customWidth="1"/>
    <col min="44" max="44" width="5" style="186" customWidth="1"/>
    <col min="45" max="16384" width="9" style="186"/>
  </cols>
  <sheetData>
    <row r="1" spans="1:47" ht="8.25" customHeight="1" x14ac:dyDescent="0.15">
      <c r="A1" s="19"/>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86"/>
      <c r="AK1" s="186"/>
      <c r="AL1" s="186"/>
      <c r="AM1" s="186"/>
      <c r="AN1" s="186"/>
      <c r="AO1" s="186"/>
      <c r="AP1" s="186"/>
      <c r="AQ1" s="186"/>
    </row>
    <row r="2" spans="1:47" s="1" customFormat="1" ht="21.95" customHeight="1" x14ac:dyDescent="0.15">
      <c r="A2" s="19"/>
      <c r="B2" s="187" t="s">
        <v>98</v>
      </c>
      <c r="C2" s="188"/>
      <c r="D2" s="188"/>
      <c r="E2" s="188"/>
      <c r="F2" s="188"/>
      <c r="G2" s="188"/>
      <c r="H2" s="188"/>
      <c r="I2" s="188"/>
      <c r="J2" s="188"/>
      <c r="K2" s="188"/>
      <c r="L2" s="188"/>
      <c r="M2" s="188"/>
      <c r="N2" s="189"/>
      <c r="O2" s="20"/>
      <c r="P2" s="82" t="s">
        <v>114</v>
      </c>
      <c r="Q2" s="82"/>
      <c r="R2" s="82" t="s">
        <v>118</v>
      </c>
      <c r="S2" s="82"/>
      <c r="T2" s="82"/>
      <c r="U2" s="82"/>
      <c r="V2" s="82"/>
      <c r="W2" s="82"/>
      <c r="X2" s="82"/>
      <c r="Y2" s="82"/>
      <c r="Z2" s="82"/>
      <c r="AA2" s="21"/>
      <c r="AE2" s="21"/>
      <c r="AF2" s="83" t="s">
        <v>1</v>
      </c>
      <c r="AG2" s="84"/>
      <c r="AH2" s="84"/>
      <c r="AI2" s="84"/>
      <c r="AJ2" s="84"/>
      <c r="AK2" s="84"/>
      <c r="AL2" s="85"/>
      <c r="AM2" s="55"/>
      <c r="AN2" s="86" t="s">
        <v>113</v>
      </c>
      <c r="AO2" s="86"/>
      <c r="AP2" s="86"/>
      <c r="AQ2" s="86"/>
      <c r="AR2" s="19"/>
      <c r="AS2" s="29"/>
      <c r="AT2" s="29"/>
      <c r="AU2" s="29"/>
    </row>
    <row r="3" spans="1:47" s="18" customFormat="1" ht="21.95" customHeight="1" x14ac:dyDescent="0.15">
      <c r="A3" s="19"/>
      <c r="B3" s="190"/>
      <c r="C3" s="191"/>
      <c r="D3" s="191"/>
      <c r="E3" s="191"/>
      <c r="F3" s="191"/>
      <c r="G3" s="191"/>
      <c r="H3" s="191"/>
      <c r="I3" s="191"/>
      <c r="J3" s="191"/>
      <c r="K3" s="191"/>
      <c r="L3" s="191"/>
      <c r="M3" s="191"/>
      <c r="N3" s="192"/>
      <c r="O3" s="20"/>
      <c r="P3" s="82" t="s">
        <v>2</v>
      </c>
      <c r="Q3" s="82"/>
      <c r="R3" s="193" t="s">
        <v>3</v>
      </c>
      <c r="S3" s="193"/>
      <c r="T3" s="193"/>
      <c r="U3" s="193"/>
      <c r="V3" s="193"/>
      <c r="W3" s="193"/>
      <c r="X3" s="193"/>
      <c r="Y3" s="193"/>
      <c r="Z3" s="193"/>
      <c r="AA3" s="194"/>
      <c r="AE3" s="194"/>
      <c r="AF3" s="195" t="s">
        <v>4</v>
      </c>
      <c r="AG3" s="196"/>
      <c r="AH3" s="196"/>
      <c r="AI3" s="196"/>
      <c r="AJ3" s="196"/>
      <c r="AK3" s="196"/>
      <c r="AL3" s="197"/>
      <c r="AM3" s="198"/>
      <c r="AN3" s="198"/>
      <c r="AO3" s="198"/>
      <c r="AP3" s="198"/>
      <c r="AQ3" s="198"/>
      <c r="AR3" s="19"/>
      <c r="AS3" s="29"/>
      <c r="AT3" s="29"/>
      <c r="AU3" s="29"/>
    </row>
    <row r="4" spans="1:47" s="18" customFormat="1" ht="21.95" customHeight="1" x14ac:dyDescent="0.15">
      <c r="A4" s="19"/>
      <c r="B4" s="199"/>
      <c r="C4" s="200"/>
      <c r="D4" s="200"/>
      <c r="E4" s="200"/>
      <c r="F4" s="200"/>
      <c r="G4" s="200"/>
      <c r="H4" s="200"/>
      <c r="I4" s="200"/>
      <c r="J4" s="200"/>
      <c r="K4" s="200"/>
      <c r="L4" s="200"/>
      <c r="M4" s="200"/>
      <c r="N4" s="201"/>
      <c r="O4" s="20"/>
      <c r="P4" s="82"/>
      <c r="Q4" s="82"/>
      <c r="R4" s="193"/>
      <c r="S4" s="193"/>
      <c r="T4" s="193"/>
      <c r="U4" s="193"/>
      <c r="V4" s="193"/>
      <c r="W4" s="193"/>
      <c r="X4" s="193"/>
      <c r="Y4" s="193"/>
      <c r="Z4" s="193"/>
      <c r="AA4" s="194"/>
      <c r="AE4" s="194"/>
      <c r="AF4" s="202"/>
      <c r="AG4" s="203"/>
      <c r="AH4" s="203"/>
      <c r="AI4" s="203"/>
      <c r="AJ4" s="203"/>
      <c r="AK4" s="203"/>
      <c r="AL4" s="204"/>
      <c r="AM4" s="198"/>
      <c r="AN4" s="198"/>
      <c r="AO4" s="198"/>
      <c r="AP4" s="198"/>
      <c r="AQ4" s="198"/>
      <c r="AR4" s="19"/>
      <c r="AS4" s="30"/>
      <c r="AT4" s="30"/>
      <c r="AU4" s="30"/>
    </row>
    <row r="5" spans="1:47" s="18" customFormat="1" ht="21.95" customHeight="1" x14ac:dyDescent="0.15">
      <c r="A5" s="19"/>
      <c r="B5" s="19"/>
      <c r="C5" s="19"/>
      <c r="D5" s="19"/>
      <c r="E5" s="19"/>
      <c r="F5" s="19"/>
      <c r="G5" s="205"/>
      <c r="H5" s="205"/>
      <c r="I5" s="205"/>
      <c r="J5" s="205"/>
      <c r="K5" s="205"/>
      <c r="L5" s="205"/>
      <c r="M5" s="205"/>
      <c r="N5" s="205"/>
      <c r="O5" s="205"/>
      <c r="P5" s="205"/>
      <c r="Q5" s="205"/>
      <c r="R5" s="205"/>
      <c r="S5" s="205"/>
      <c r="T5" s="205"/>
      <c r="U5" s="205"/>
      <c r="V5" s="205"/>
      <c r="W5" s="205"/>
      <c r="X5" s="19"/>
      <c r="Y5" s="19"/>
      <c r="Z5" s="19"/>
      <c r="AA5" s="19"/>
      <c r="AB5" s="19"/>
      <c r="AC5" s="19"/>
      <c r="AD5" s="19"/>
      <c r="AE5" s="19"/>
      <c r="AR5" s="19"/>
      <c r="AS5" s="29"/>
      <c r="AT5" s="29"/>
      <c r="AU5" s="29"/>
    </row>
    <row r="6" spans="1:47" s="57" customFormat="1" ht="21.95" customHeight="1" x14ac:dyDescent="0.15">
      <c r="A6" s="6"/>
      <c r="B6" s="19"/>
      <c r="C6" s="19"/>
      <c r="D6" s="19"/>
      <c r="E6" s="19"/>
      <c r="F6" s="19"/>
      <c r="G6" s="87" t="s">
        <v>102</v>
      </c>
      <c r="H6" s="88"/>
      <c r="I6" s="88"/>
      <c r="J6" s="88"/>
      <c r="K6" s="88"/>
      <c r="L6" s="88"/>
      <c r="M6" s="88"/>
      <c r="N6" s="88"/>
      <c r="O6" s="88"/>
      <c r="P6" s="88"/>
      <c r="Q6" s="88"/>
      <c r="R6" s="88"/>
      <c r="S6" s="88"/>
      <c r="T6" s="88"/>
      <c r="U6" s="88"/>
      <c r="V6" s="88"/>
      <c r="W6" s="88"/>
      <c r="X6" s="88"/>
      <c r="Y6" s="88"/>
      <c r="Z6" s="88"/>
      <c r="AA6" s="88"/>
      <c r="AB6" s="88"/>
      <c r="AC6" s="88"/>
      <c r="AD6" s="89"/>
      <c r="AE6" s="8"/>
      <c r="AF6" s="206" t="s">
        <v>5</v>
      </c>
      <c r="AG6" s="207"/>
      <c r="AH6" s="207"/>
      <c r="AI6" s="207"/>
      <c r="AJ6" s="207"/>
      <c r="AK6" s="207"/>
      <c r="AL6" s="207"/>
      <c r="AM6" s="207"/>
      <c r="AN6" s="207"/>
      <c r="AO6" s="207"/>
      <c r="AP6" s="207"/>
      <c r="AQ6" s="207"/>
      <c r="AR6" s="6"/>
      <c r="AS6" s="29"/>
      <c r="AT6" s="29"/>
      <c r="AU6" s="29"/>
    </row>
    <row r="7" spans="1:47" s="57" customFormat="1" ht="21.95" customHeight="1" x14ac:dyDescent="0.15">
      <c r="A7" s="6"/>
      <c r="B7" s="19"/>
      <c r="C7" s="19"/>
      <c r="D7" s="19"/>
      <c r="E7" s="19"/>
      <c r="F7" s="36"/>
      <c r="G7" s="52"/>
      <c r="H7" s="52"/>
      <c r="I7" s="52"/>
      <c r="J7" s="52"/>
      <c r="K7" s="52"/>
      <c r="L7" s="52"/>
      <c r="M7" s="52"/>
      <c r="N7" s="52"/>
      <c r="O7" s="52"/>
      <c r="P7" s="46"/>
      <c r="Q7" s="46"/>
      <c r="R7" s="46"/>
      <c r="S7" s="46"/>
      <c r="T7" s="46"/>
      <c r="U7" s="46"/>
      <c r="V7" s="46"/>
      <c r="W7" s="52"/>
      <c r="X7" s="46"/>
      <c r="Y7" s="46"/>
      <c r="Z7" s="46"/>
      <c r="AA7" s="46"/>
      <c r="AB7" s="46"/>
      <c r="AC7" s="46"/>
      <c r="AD7" s="77"/>
      <c r="AE7" s="8"/>
      <c r="AF7" s="48"/>
      <c r="AG7" s="48"/>
      <c r="AH7" s="48"/>
      <c r="AI7" s="48"/>
      <c r="AJ7" s="48"/>
      <c r="AK7" s="48"/>
      <c r="AL7" s="48"/>
      <c r="AM7" s="48"/>
      <c r="AN7" s="48"/>
      <c r="AO7" s="48"/>
      <c r="AP7" s="48"/>
      <c r="AQ7" s="48"/>
      <c r="AR7" s="6"/>
      <c r="AS7" s="29"/>
      <c r="AT7" s="29"/>
      <c r="AU7" s="29"/>
    </row>
    <row r="8" spans="1:47" s="57" customFormat="1" ht="21.95" customHeight="1" x14ac:dyDescent="0.15">
      <c r="A8" s="6"/>
      <c r="B8" s="83" t="s">
        <v>82</v>
      </c>
      <c r="C8" s="84"/>
      <c r="D8" s="84"/>
      <c r="E8" s="85"/>
      <c r="F8" s="8"/>
      <c r="O8" s="208"/>
      <c r="P8" s="97" t="s">
        <v>95</v>
      </c>
      <c r="Q8" s="98"/>
      <c r="R8" s="98"/>
      <c r="S8" s="98"/>
      <c r="T8" s="98"/>
      <c r="U8" s="98"/>
      <c r="V8" s="99"/>
      <c r="W8" s="36"/>
      <c r="X8" s="97" t="s">
        <v>97</v>
      </c>
      <c r="Y8" s="98"/>
      <c r="Z8" s="98"/>
      <c r="AA8" s="98"/>
      <c r="AB8" s="98"/>
      <c r="AC8" s="98"/>
      <c r="AD8" s="99"/>
      <c r="AE8" s="9"/>
      <c r="AF8" s="79" t="s">
        <v>17</v>
      </c>
      <c r="AG8" s="79"/>
      <c r="AH8" s="79"/>
      <c r="AI8" s="79"/>
      <c r="AJ8" s="79"/>
      <c r="AK8" s="79"/>
      <c r="AL8" s="79"/>
      <c r="AM8" s="79"/>
      <c r="AN8" s="209" t="s">
        <v>14</v>
      </c>
      <c r="AO8" s="210"/>
      <c r="AP8" s="210"/>
      <c r="AQ8" s="211"/>
      <c r="AR8" s="6"/>
      <c r="AS8" s="29"/>
      <c r="AT8" s="29"/>
      <c r="AU8" s="29"/>
    </row>
    <row r="9" spans="1:47" s="57" customFormat="1" ht="21.95" customHeight="1" x14ac:dyDescent="0.15">
      <c r="A9" s="6"/>
      <c r="B9" s="59" t="s">
        <v>7</v>
      </c>
      <c r="C9" s="15" t="s">
        <v>8</v>
      </c>
      <c r="D9" s="15" t="s">
        <v>9</v>
      </c>
      <c r="E9" s="59" t="s">
        <v>10</v>
      </c>
      <c r="F9" s="5"/>
      <c r="G9" s="212" t="s">
        <v>86</v>
      </c>
      <c r="H9" s="213"/>
      <c r="I9" s="213"/>
      <c r="J9" s="213"/>
      <c r="K9" s="213"/>
      <c r="L9" s="213"/>
      <c r="M9" s="25">
        <v>40</v>
      </c>
      <c r="N9" s="214" t="s">
        <v>6</v>
      </c>
      <c r="O9" s="11"/>
      <c r="P9" s="110" t="s">
        <v>13</v>
      </c>
      <c r="Q9" s="110"/>
      <c r="R9" s="110"/>
      <c r="S9" s="111" t="s">
        <v>14</v>
      </c>
      <c r="T9" s="112"/>
      <c r="U9" s="45" t="s">
        <v>15</v>
      </c>
      <c r="V9" s="45" t="s">
        <v>16</v>
      </c>
      <c r="W9" s="8"/>
      <c r="X9" s="113" t="s">
        <v>42</v>
      </c>
      <c r="Y9" s="114" t="s">
        <v>43</v>
      </c>
      <c r="Z9" s="23" t="s">
        <v>0</v>
      </c>
      <c r="AA9" s="215" t="s">
        <v>22</v>
      </c>
      <c r="AB9" s="216"/>
      <c r="AC9" s="33" t="s">
        <v>20</v>
      </c>
      <c r="AD9" s="117" t="s">
        <v>44</v>
      </c>
      <c r="AE9" s="9"/>
      <c r="AF9" s="79"/>
      <c r="AG9" s="79"/>
      <c r="AH9" s="79"/>
      <c r="AI9" s="79"/>
      <c r="AJ9" s="79"/>
      <c r="AK9" s="79"/>
      <c r="AL9" s="79"/>
      <c r="AM9" s="79"/>
      <c r="AN9" s="13"/>
      <c r="AO9" s="78"/>
      <c r="AP9" s="78"/>
      <c r="AQ9" s="78"/>
      <c r="AR9" s="6"/>
      <c r="AS9" s="29"/>
      <c r="AT9" s="29"/>
      <c r="AU9" s="29"/>
    </row>
    <row r="10" spans="1:47" s="57" customFormat="1" ht="21.95" customHeight="1" x14ac:dyDescent="0.15">
      <c r="A10" s="6"/>
      <c r="B10" s="101" t="s">
        <v>109</v>
      </c>
      <c r="C10" s="104" t="s">
        <v>83</v>
      </c>
      <c r="D10" s="107" t="s">
        <v>18</v>
      </c>
      <c r="E10" s="107" t="s">
        <v>85</v>
      </c>
      <c r="F10" s="5"/>
      <c r="G10" s="217" t="s">
        <v>11</v>
      </c>
      <c r="H10" s="217"/>
      <c r="I10" s="217"/>
      <c r="J10" s="217"/>
      <c r="K10" s="217"/>
      <c r="L10" s="217"/>
      <c r="M10" s="4" t="s">
        <v>9</v>
      </c>
      <c r="N10" s="4" t="s">
        <v>12</v>
      </c>
      <c r="O10" s="12"/>
      <c r="P10" s="95" t="s">
        <v>21</v>
      </c>
      <c r="Q10" s="95"/>
      <c r="R10" s="73" t="s">
        <v>0</v>
      </c>
      <c r="S10" s="218" t="s">
        <v>22</v>
      </c>
      <c r="T10" s="218"/>
      <c r="U10" s="41" t="s">
        <v>20</v>
      </c>
      <c r="V10" s="90" t="s">
        <v>23</v>
      </c>
      <c r="W10" s="5"/>
      <c r="X10" s="113"/>
      <c r="Y10" s="115"/>
      <c r="Z10" s="23" t="s">
        <v>45</v>
      </c>
      <c r="AA10" s="219" t="s">
        <v>25</v>
      </c>
      <c r="AB10" s="220"/>
      <c r="AC10" s="33" t="s">
        <v>20</v>
      </c>
      <c r="AD10" s="117"/>
      <c r="AE10" s="9"/>
      <c r="AF10" s="79" t="s">
        <v>26</v>
      </c>
      <c r="AG10" s="79"/>
      <c r="AH10" s="79"/>
      <c r="AI10" s="79"/>
      <c r="AJ10" s="79"/>
      <c r="AK10" s="79"/>
      <c r="AL10" s="79"/>
      <c r="AM10" s="79"/>
      <c r="AN10" s="91" t="s">
        <v>27</v>
      </c>
      <c r="AO10" s="92"/>
      <c r="AP10" s="92"/>
      <c r="AQ10" s="93"/>
      <c r="AR10" s="6"/>
      <c r="AS10" s="29"/>
      <c r="AT10" s="29"/>
      <c r="AU10" s="29"/>
    </row>
    <row r="11" spans="1:47" s="57" customFormat="1" ht="21.95" customHeight="1" x14ac:dyDescent="0.15">
      <c r="A11" s="6"/>
      <c r="B11" s="102"/>
      <c r="C11" s="105"/>
      <c r="D11" s="108"/>
      <c r="E11" s="108"/>
      <c r="F11" s="5"/>
      <c r="G11" s="141" t="s">
        <v>111</v>
      </c>
      <c r="H11" s="142"/>
      <c r="I11" s="143"/>
      <c r="J11" s="147" t="s">
        <v>19</v>
      </c>
      <c r="K11" s="121">
        <f>$M$9</f>
        <v>40</v>
      </c>
      <c r="L11" s="122"/>
      <c r="M11" s="127" t="s">
        <v>20</v>
      </c>
      <c r="N11" s="68"/>
      <c r="O11" s="12"/>
      <c r="P11" s="95"/>
      <c r="Q11" s="95"/>
      <c r="R11" s="31" t="s">
        <v>24</v>
      </c>
      <c r="S11" s="221" t="s">
        <v>25</v>
      </c>
      <c r="T11" s="221"/>
      <c r="U11" s="41" t="s">
        <v>20</v>
      </c>
      <c r="V11" s="90"/>
      <c r="W11" s="5"/>
      <c r="X11" s="113"/>
      <c r="Y11" s="115"/>
      <c r="Z11" s="35" t="s">
        <v>28</v>
      </c>
      <c r="AA11" s="215" t="s">
        <v>29</v>
      </c>
      <c r="AB11" s="216"/>
      <c r="AC11" s="33" t="s">
        <v>20</v>
      </c>
      <c r="AD11" s="117"/>
      <c r="AE11" s="9"/>
      <c r="AF11" s="79"/>
      <c r="AG11" s="79"/>
      <c r="AH11" s="79"/>
      <c r="AI11" s="79"/>
      <c r="AJ11" s="79"/>
      <c r="AK11" s="79"/>
      <c r="AL11" s="79"/>
      <c r="AM11" s="79"/>
      <c r="AN11" s="13"/>
      <c r="AO11" s="78"/>
      <c r="AP11" s="78"/>
      <c r="AQ11" s="78"/>
      <c r="AR11" s="6"/>
      <c r="AS11" s="29"/>
      <c r="AT11" s="29"/>
      <c r="AU11" s="29"/>
    </row>
    <row r="12" spans="1:47" s="57" customFormat="1" ht="21.95" customHeight="1" x14ac:dyDescent="0.15">
      <c r="A12" s="6"/>
      <c r="B12" s="102"/>
      <c r="C12" s="106"/>
      <c r="D12" s="109"/>
      <c r="E12" s="108"/>
      <c r="F12" s="5"/>
      <c r="G12" s="144"/>
      <c r="H12" s="145"/>
      <c r="I12" s="146"/>
      <c r="J12" s="148"/>
      <c r="K12" s="123"/>
      <c r="L12" s="124"/>
      <c r="M12" s="128"/>
      <c r="N12" s="69"/>
      <c r="O12" s="12"/>
      <c r="P12" s="95"/>
      <c r="Q12" s="95"/>
      <c r="R12" s="67" t="s">
        <v>28</v>
      </c>
      <c r="S12" s="218" t="s">
        <v>29</v>
      </c>
      <c r="T12" s="218"/>
      <c r="U12" s="41" t="s">
        <v>20</v>
      </c>
      <c r="V12" s="90"/>
      <c r="W12" s="5"/>
      <c r="X12" s="113"/>
      <c r="Y12" s="115"/>
      <c r="Z12" s="71" t="s">
        <v>46</v>
      </c>
      <c r="AA12" s="80" t="s">
        <v>47</v>
      </c>
      <c r="AB12" s="81"/>
      <c r="AC12" s="33" t="s">
        <v>20</v>
      </c>
      <c r="AD12" s="117"/>
      <c r="AE12" s="9"/>
      <c r="AF12" s="79" t="s">
        <v>32</v>
      </c>
      <c r="AG12" s="79"/>
      <c r="AH12" s="79"/>
      <c r="AI12" s="79"/>
      <c r="AJ12" s="79"/>
      <c r="AK12" s="79"/>
      <c r="AL12" s="79"/>
      <c r="AM12" s="79"/>
      <c r="AN12" s="79"/>
      <c r="AO12" s="79"/>
      <c r="AP12" s="79"/>
      <c r="AQ12" s="79"/>
      <c r="AR12" s="6"/>
      <c r="AS12" s="29"/>
      <c r="AT12" s="29"/>
      <c r="AU12" s="29"/>
    </row>
    <row r="13" spans="1:47" s="57" customFormat="1" ht="21.95" customHeight="1" x14ac:dyDescent="0.15">
      <c r="A13" s="6"/>
      <c r="B13" s="102"/>
      <c r="C13" s="104" t="s">
        <v>84</v>
      </c>
      <c r="D13" s="107" t="s">
        <v>18</v>
      </c>
      <c r="E13" s="108"/>
      <c r="F13" s="5"/>
      <c r="G13" s="144"/>
      <c r="H13" s="145"/>
      <c r="I13" s="146"/>
      <c r="J13" s="148"/>
      <c r="K13" s="123"/>
      <c r="L13" s="124"/>
      <c r="M13" s="128"/>
      <c r="N13" s="69"/>
      <c r="O13" s="12"/>
      <c r="P13" s="95"/>
      <c r="Q13" s="95"/>
      <c r="R13" s="73" t="s">
        <v>30</v>
      </c>
      <c r="S13" s="218" t="s">
        <v>31</v>
      </c>
      <c r="T13" s="218"/>
      <c r="U13" s="41" t="s">
        <v>20</v>
      </c>
      <c r="V13" s="90"/>
      <c r="W13" s="5"/>
      <c r="X13" s="113"/>
      <c r="Y13" s="115"/>
      <c r="Z13" s="24" t="s">
        <v>48</v>
      </c>
      <c r="AA13" s="80" t="s">
        <v>49</v>
      </c>
      <c r="AB13" s="81"/>
      <c r="AC13" s="33" t="s">
        <v>20</v>
      </c>
      <c r="AD13" s="117"/>
      <c r="AE13" s="9"/>
      <c r="AF13" s="79"/>
      <c r="AG13" s="79"/>
      <c r="AH13" s="79"/>
      <c r="AI13" s="79"/>
      <c r="AJ13" s="79"/>
      <c r="AK13" s="79"/>
      <c r="AL13" s="79"/>
      <c r="AM13" s="79"/>
      <c r="AN13" s="79"/>
      <c r="AO13" s="79"/>
      <c r="AP13" s="79"/>
      <c r="AQ13" s="79"/>
      <c r="AR13" s="6"/>
      <c r="AS13" s="29"/>
      <c r="AT13" s="29"/>
      <c r="AU13" s="29"/>
    </row>
    <row r="14" spans="1:47" s="57" customFormat="1" ht="21.95" customHeight="1" x14ac:dyDescent="0.15">
      <c r="A14" s="6"/>
      <c r="B14" s="102"/>
      <c r="C14" s="105"/>
      <c r="D14" s="108"/>
      <c r="E14" s="108"/>
      <c r="F14" s="5"/>
      <c r="G14" s="144"/>
      <c r="H14" s="145"/>
      <c r="I14" s="146"/>
      <c r="J14" s="148"/>
      <c r="K14" s="123"/>
      <c r="L14" s="124"/>
      <c r="M14" s="128"/>
      <c r="N14" s="69"/>
      <c r="O14" s="12"/>
      <c r="P14" s="95"/>
      <c r="Q14" s="95"/>
      <c r="R14" s="73" t="s">
        <v>33</v>
      </c>
      <c r="S14" s="218" t="s">
        <v>34</v>
      </c>
      <c r="T14" s="218"/>
      <c r="U14" s="41" t="s">
        <v>20</v>
      </c>
      <c r="V14" s="90"/>
      <c r="W14" s="5"/>
      <c r="X14" s="113"/>
      <c r="Y14" s="116"/>
      <c r="Z14" s="24" t="s">
        <v>50</v>
      </c>
      <c r="AA14" s="80" t="s">
        <v>49</v>
      </c>
      <c r="AB14" s="81"/>
      <c r="AC14" s="33" t="s">
        <v>20</v>
      </c>
      <c r="AD14" s="117"/>
      <c r="AE14" s="9"/>
      <c r="AF14" s="79" t="s">
        <v>37</v>
      </c>
      <c r="AG14" s="79"/>
      <c r="AH14" s="79"/>
      <c r="AI14" s="79"/>
      <c r="AJ14" s="79"/>
      <c r="AK14" s="79"/>
      <c r="AL14" s="79"/>
      <c r="AM14" s="79"/>
      <c r="AN14" s="79"/>
      <c r="AO14" s="79"/>
      <c r="AP14" s="79"/>
      <c r="AQ14" s="79"/>
      <c r="AR14" s="6"/>
    </row>
    <row r="15" spans="1:47" s="57" customFormat="1" ht="21.95" customHeight="1" x14ac:dyDescent="0.15">
      <c r="A15" s="6"/>
      <c r="B15" s="103"/>
      <c r="C15" s="106"/>
      <c r="D15" s="109"/>
      <c r="E15" s="109"/>
      <c r="F15" s="14"/>
      <c r="G15" s="159"/>
      <c r="H15" s="160"/>
      <c r="I15" s="161"/>
      <c r="J15" s="162"/>
      <c r="K15" s="123"/>
      <c r="L15" s="124"/>
      <c r="M15" s="128"/>
      <c r="N15" s="69"/>
      <c r="O15" s="12"/>
      <c r="P15" s="95"/>
      <c r="Q15" s="95"/>
      <c r="R15" s="94" t="s">
        <v>35</v>
      </c>
      <c r="S15" s="222" t="s">
        <v>18</v>
      </c>
      <c r="T15" s="223" t="s">
        <v>36</v>
      </c>
      <c r="U15" s="41" t="s">
        <v>20</v>
      </c>
      <c r="V15" s="90"/>
      <c r="W15" s="5"/>
      <c r="X15" s="113"/>
      <c r="Y15" s="114" t="s">
        <v>51</v>
      </c>
      <c r="Z15" s="23" t="s">
        <v>0</v>
      </c>
      <c r="AA15" s="215" t="s">
        <v>22</v>
      </c>
      <c r="AB15" s="216"/>
      <c r="AC15" s="33" t="s">
        <v>20</v>
      </c>
      <c r="AD15" s="117"/>
      <c r="AE15" s="9"/>
      <c r="AF15" s="79"/>
      <c r="AG15" s="79"/>
      <c r="AH15" s="79"/>
      <c r="AI15" s="79"/>
      <c r="AJ15" s="79"/>
      <c r="AK15" s="79"/>
      <c r="AL15" s="79"/>
      <c r="AM15" s="79"/>
      <c r="AN15" s="79"/>
      <c r="AO15" s="79"/>
      <c r="AP15" s="79"/>
      <c r="AQ15" s="79"/>
      <c r="AR15" s="6"/>
    </row>
    <row r="16" spans="1:47" s="57" customFormat="1" ht="21.95" customHeight="1" x14ac:dyDescent="0.15">
      <c r="A16" s="6"/>
      <c r="B16" s="37"/>
      <c r="C16" s="8"/>
      <c r="D16" s="38"/>
      <c r="E16" s="38"/>
      <c r="F16" s="14"/>
      <c r="G16" s="133" t="s">
        <v>112</v>
      </c>
      <c r="H16" s="133"/>
      <c r="I16" s="133"/>
      <c r="J16" s="133" t="s">
        <v>106</v>
      </c>
      <c r="K16" s="121">
        <f>$M$9/2</f>
        <v>20</v>
      </c>
      <c r="L16" s="122"/>
      <c r="M16" s="127" t="s">
        <v>20</v>
      </c>
      <c r="N16" s="69"/>
      <c r="O16" s="12"/>
      <c r="P16" s="95"/>
      <c r="Q16" s="95"/>
      <c r="R16" s="94"/>
      <c r="S16" s="222" t="s">
        <v>18</v>
      </c>
      <c r="T16" s="223" t="s">
        <v>38</v>
      </c>
      <c r="U16" s="41" t="s">
        <v>20</v>
      </c>
      <c r="V16" s="90"/>
      <c r="W16" s="14"/>
      <c r="X16" s="113"/>
      <c r="Y16" s="115"/>
      <c r="Z16" s="23" t="s">
        <v>45</v>
      </c>
      <c r="AA16" s="219" t="s">
        <v>25</v>
      </c>
      <c r="AB16" s="220"/>
      <c r="AC16" s="33" t="s">
        <v>20</v>
      </c>
      <c r="AD16" s="117"/>
      <c r="AE16" s="9"/>
      <c r="AF16" s="79" t="s">
        <v>119</v>
      </c>
      <c r="AG16" s="79"/>
      <c r="AH16" s="79"/>
      <c r="AI16" s="79"/>
      <c r="AJ16" s="79"/>
      <c r="AK16" s="79"/>
      <c r="AL16" s="79"/>
      <c r="AM16" s="79"/>
      <c r="AN16" s="79"/>
      <c r="AO16" s="79"/>
      <c r="AP16" s="79"/>
      <c r="AQ16" s="79"/>
      <c r="AR16" s="6"/>
    </row>
    <row r="17" spans="1:44" s="57" customFormat="1" ht="21.95" customHeight="1" x14ac:dyDescent="0.15">
      <c r="A17" s="6"/>
      <c r="B17" s="100" t="s">
        <v>66</v>
      </c>
      <c r="C17" s="100"/>
      <c r="D17" s="100"/>
      <c r="E17" s="100"/>
      <c r="F17" s="14"/>
      <c r="G17" s="133"/>
      <c r="H17" s="133"/>
      <c r="I17" s="133"/>
      <c r="J17" s="133"/>
      <c r="K17" s="123"/>
      <c r="L17" s="124"/>
      <c r="M17" s="128"/>
      <c r="N17" s="69"/>
      <c r="O17" s="12"/>
      <c r="P17" s="95"/>
      <c r="Q17" s="95"/>
      <c r="R17" s="40" t="s">
        <v>39</v>
      </c>
      <c r="S17" s="222" t="s">
        <v>18</v>
      </c>
      <c r="T17" s="71" t="s">
        <v>40</v>
      </c>
      <c r="U17" s="41" t="s">
        <v>20</v>
      </c>
      <c r="V17" s="90"/>
      <c r="W17" s="14"/>
      <c r="X17" s="113"/>
      <c r="Y17" s="115"/>
      <c r="Z17" s="35" t="s">
        <v>28</v>
      </c>
      <c r="AA17" s="215" t="s">
        <v>29</v>
      </c>
      <c r="AB17" s="216"/>
      <c r="AC17" s="33" t="s">
        <v>20</v>
      </c>
      <c r="AD17" s="117"/>
      <c r="AE17" s="9"/>
      <c r="AF17" s="79"/>
      <c r="AG17" s="79"/>
      <c r="AH17" s="79"/>
      <c r="AI17" s="79"/>
      <c r="AJ17" s="79"/>
      <c r="AK17" s="79"/>
      <c r="AL17" s="79"/>
      <c r="AM17" s="79"/>
      <c r="AN17" s="79"/>
      <c r="AO17" s="79"/>
      <c r="AP17" s="79"/>
      <c r="AQ17" s="79"/>
      <c r="AR17" s="6"/>
    </row>
    <row r="18" spans="1:44" s="57" customFormat="1" ht="21.95" customHeight="1" x14ac:dyDescent="0.15">
      <c r="A18" s="6"/>
      <c r="B18" s="101" t="s">
        <v>115</v>
      </c>
      <c r="C18" s="104" t="s">
        <v>91</v>
      </c>
      <c r="D18" s="107" t="s">
        <v>18</v>
      </c>
      <c r="E18" s="107" t="s">
        <v>85</v>
      </c>
      <c r="F18" s="14"/>
      <c r="G18" s="133"/>
      <c r="H18" s="133"/>
      <c r="I18" s="133"/>
      <c r="J18" s="133"/>
      <c r="K18" s="125"/>
      <c r="L18" s="126"/>
      <c r="M18" s="129"/>
      <c r="N18" s="64"/>
      <c r="O18" s="12"/>
      <c r="P18" s="26"/>
      <c r="Q18" s="26"/>
      <c r="R18" s="27"/>
      <c r="S18" s="224"/>
      <c r="T18" s="42"/>
      <c r="U18" s="14"/>
      <c r="V18" s="37"/>
      <c r="W18" s="14"/>
      <c r="X18" s="113"/>
      <c r="Y18" s="115"/>
      <c r="Z18" s="71" t="s">
        <v>46</v>
      </c>
      <c r="AA18" s="80" t="s">
        <v>47</v>
      </c>
      <c r="AB18" s="81"/>
      <c r="AC18" s="33" t="s">
        <v>20</v>
      </c>
      <c r="AD18" s="117"/>
      <c r="AE18" s="9"/>
      <c r="AF18" s="17"/>
      <c r="AG18" s="17"/>
      <c r="AH18" s="17"/>
      <c r="AI18" s="17"/>
      <c r="AJ18" s="17"/>
      <c r="AK18" s="17"/>
      <c r="AL18" s="17"/>
      <c r="AM18" s="17"/>
      <c r="AN18" s="17"/>
      <c r="AO18" s="17"/>
      <c r="AP18" s="17"/>
      <c r="AQ18" s="17"/>
      <c r="AR18" s="6"/>
    </row>
    <row r="19" spans="1:44" s="57" customFormat="1" ht="21.95" customHeight="1" x14ac:dyDescent="0.15">
      <c r="A19" s="6"/>
      <c r="B19" s="102"/>
      <c r="C19" s="105"/>
      <c r="D19" s="108"/>
      <c r="E19" s="108"/>
      <c r="F19" s="14"/>
      <c r="G19" s="118" t="s">
        <v>41</v>
      </c>
      <c r="H19" s="119"/>
      <c r="I19" s="119"/>
      <c r="J19" s="120"/>
      <c r="K19" s="130">
        <f>$M$9*0</f>
        <v>0</v>
      </c>
      <c r="L19" s="131"/>
      <c r="M19" s="44" t="s">
        <v>20</v>
      </c>
      <c r="N19" s="74" t="s">
        <v>6</v>
      </c>
      <c r="O19" s="12"/>
      <c r="W19" s="14"/>
      <c r="X19" s="113"/>
      <c r="Y19" s="115"/>
      <c r="Z19" s="24" t="s">
        <v>48</v>
      </c>
      <c r="AA19" s="80" t="s">
        <v>49</v>
      </c>
      <c r="AB19" s="81"/>
      <c r="AC19" s="33" t="s">
        <v>20</v>
      </c>
      <c r="AD19" s="117"/>
      <c r="AE19" s="9"/>
      <c r="AR19" s="6"/>
    </row>
    <row r="20" spans="1:44" s="57" customFormat="1" ht="21.95" customHeight="1" x14ac:dyDescent="0.15">
      <c r="A20" s="6"/>
      <c r="B20" s="102"/>
      <c r="C20" s="106"/>
      <c r="D20" s="109"/>
      <c r="E20" s="108"/>
      <c r="F20" s="14"/>
      <c r="O20" s="12"/>
      <c r="W20" s="14"/>
      <c r="X20" s="113"/>
      <c r="Y20" s="116"/>
      <c r="Z20" s="24" t="s">
        <v>50</v>
      </c>
      <c r="AA20" s="80" t="s">
        <v>49</v>
      </c>
      <c r="AB20" s="81"/>
      <c r="AC20" s="33" t="s">
        <v>20</v>
      </c>
      <c r="AD20" s="117"/>
      <c r="AE20" s="9"/>
      <c r="AF20" s="51"/>
      <c r="AR20" s="6"/>
    </row>
    <row r="21" spans="1:44" s="57" customFormat="1" ht="21.95" customHeight="1" x14ac:dyDescent="0.15">
      <c r="A21" s="6"/>
      <c r="B21" s="102"/>
      <c r="C21" s="104" t="s">
        <v>90</v>
      </c>
      <c r="D21" s="107" t="s">
        <v>18</v>
      </c>
      <c r="E21" s="108"/>
      <c r="F21" s="14"/>
      <c r="O21" s="12"/>
      <c r="W21" s="14"/>
      <c r="X21" s="113"/>
      <c r="Y21" s="114" t="s">
        <v>52</v>
      </c>
      <c r="Z21" s="23" t="s">
        <v>0</v>
      </c>
      <c r="AA21" s="215" t="s">
        <v>22</v>
      </c>
      <c r="AB21" s="216"/>
      <c r="AC21" s="33" t="s">
        <v>20</v>
      </c>
      <c r="AD21" s="117"/>
      <c r="AE21" s="9"/>
      <c r="AR21" s="6"/>
    </row>
    <row r="22" spans="1:44" s="57" customFormat="1" ht="21.95" customHeight="1" x14ac:dyDescent="0.15">
      <c r="A22" s="6"/>
      <c r="B22" s="102"/>
      <c r="C22" s="105"/>
      <c r="D22" s="108"/>
      <c r="E22" s="108"/>
      <c r="F22" s="14"/>
      <c r="O22" s="12"/>
      <c r="W22" s="14"/>
      <c r="X22" s="113"/>
      <c r="Y22" s="115"/>
      <c r="Z22" s="23" t="s">
        <v>45</v>
      </c>
      <c r="AA22" s="219" t="s">
        <v>25</v>
      </c>
      <c r="AB22" s="220"/>
      <c r="AC22" s="33" t="s">
        <v>20</v>
      </c>
      <c r="AD22" s="117"/>
      <c r="AE22" s="9"/>
      <c r="AR22" s="6"/>
    </row>
    <row r="23" spans="1:44" s="57" customFormat="1" ht="21.95" customHeight="1" x14ac:dyDescent="0.15">
      <c r="A23" s="6"/>
      <c r="B23" s="103"/>
      <c r="C23" s="106"/>
      <c r="D23" s="109"/>
      <c r="E23" s="109"/>
      <c r="F23" s="14"/>
      <c r="G23" s="42"/>
      <c r="H23" s="42"/>
      <c r="I23" s="42"/>
      <c r="J23" s="42"/>
      <c r="K23" s="43"/>
      <c r="L23" s="43"/>
      <c r="M23" s="12"/>
      <c r="N23" s="12"/>
      <c r="O23" s="12"/>
      <c r="W23" s="14"/>
      <c r="X23" s="113"/>
      <c r="Y23" s="115"/>
      <c r="Z23" s="35" t="s">
        <v>28</v>
      </c>
      <c r="AA23" s="215" t="s">
        <v>29</v>
      </c>
      <c r="AB23" s="216"/>
      <c r="AC23" s="33" t="s">
        <v>20</v>
      </c>
      <c r="AD23" s="117"/>
      <c r="AE23" s="9"/>
      <c r="AR23" s="6"/>
    </row>
    <row r="24" spans="1:44" s="57" customFormat="1" ht="21.95" customHeight="1" x14ac:dyDescent="0.15">
      <c r="A24" s="6"/>
      <c r="B24" s="37"/>
      <c r="C24" s="8"/>
      <c r="D24" s="39"/>
      <c r="E24" s="39"/>
      <c r="F24" s="14"/>
      <c r="G24" s="42"/>
      <c r="H24" s="42"/>
      <c r="I24" s="42"/>
      <c r="J24" s="42"/>
      <c r="K24" s="43"/>
      <c r="L24" s="43"/>
      <c r="M24" s="12"/>
      <c r="N24" s="12"/>
      <c r="O24" s="12"/>
      <c r="P24" s="42"/>
      <c r="Q24" s="42"/>
      <c r="R24" s="42"/>
      <c r="W24" s="14"/>
      <c r="X24" s="113"/>
      <c r="Y24" s="115"/>
      <c r="Z24" s="71" t="s">
        <v>46</v>
      </c>
      <c r="AA24" s="80" t="s">
        <v>47</v>
      </c>
      <c r="AB24" s="81"/>
      <c r="AC24" s="33" t="s">
        <v>20</v>
      </c>
      <c r="AD24" s="117"/>
      <c r="AE24" s="9"/>
      <c r="AR24" s="6"/>
    </row>
    <row r="25" spans="1:44" s="57" customFormat="1" ht="21.95" customHeight="1" x14ac:dyDescent="0.15">
      <c r="A25" s="6"/>
      <c r="B25" s="100" t="s">
        <v>107</v>
      </c>
      <c r="C25" s="100"/>
      <c r="D25" s="100"/>
      <c r="E25" s="100"/>
      <c r="F25" s="14"/>
      <c r="G25" s="42"/>
      <c r="H25" s="42"/>
      <c r="I25" s="42"/>
      <c r="J25" s="42"/>
      <c r="K25" s="43"/>
      <c r="L25" s="43"/>
      <c r="M25" s="12"/>
      <c r="N25" s="12"/>
      <c r="P25" s="83" t="s">
        <v>96</v>
      </c>
      <c r="Q25" s="84"/>
      <c r="R25" s="84"/>
      <c r="S25" s="84"/>
      <c r="T25" s="84"/>
      <c r="U25" s="84"/>
      <c r="V25" s="85"/>
      <c r="W25" s="14"/>
      <c r="X25" s="113"/>
      <c r="Y25" s="115"/>
      <c r="Z25" s="24" t="s">
        <v>48</v>
      </c>
      <c r="AA25" s="80" t="s">
        <v>49</v>
      </c>
      <c r="AB25" s="81"/>
      <c r="AC25" s="33" t="s">
        <v>20</v>
      </c>
      <c r="AD25" s="117"/>
      <c r="AE25" s="9"/>
      <c r="AR25" s="6"/>
    </row>
    <row r="26" spans="1:44" s="57" customFormat="1" ht="21.95" customHeight="1" x14ac:dyDescent="0.15">
      <c r="A26" s="6"/>
      <c r="B26" s="45" t="s">
        <v>7</v>
      </c>
      <c r="C26" s="76" t="s">
        <v>8</v>
      </c>
      <c r="D26" s="76" t="s">
        <v>9</v>
      </c>
      <c r="E26" s="45" t="s">
        <v>10</v>
      </c>
      <c r="F26" s="14"/>
      <c r="G26" s="212" t="s">
        <v>55</v>
      </c>
      <c r="H26" s="213"/>
      <c r="I26" s="213"/>
      <c r="J26" s="213"/>
      <c r="K26" s="213"/>
      <c r="L26" s="213"/>
      <c r="M26" s="25">
        <v>30</v>
      </c>
      <c r="N26" s="214" t="s">
        <v>6</v>
      </c>
      <c r="O26" s="208"/>
      <c r="P26" s="110" t="s">
        <v>13</v>
      </c>
      <c r="Q26" s="110"/>
      <c r="R26" s="110"/>
      <c r="S26" s="83" t="s">
        <v>14</v>
      </c>
      <c r="T26" s="85"/>
      <c r="U26" s="45" t="s">
        <v>15</v>
      </c>
      <c r="V26" s="45" t="s">
        <v>16</v>
      </c>
      <c r="W26" s="14"/>
      <c r="X26" s="113"/>
      <c r="Y26" s="116"/>
      <c r="Z26" s="24" t="s">
        <v>50</v>
      </c>
      <c r="AA26" s="80" t="s">
        <v>49</v>
      </c>
      <c r="AB26" s="81"/>
      <c r="AC26" s="33" t="s">
        <v>20</v>
      </c>
      <c r="AD26" s="117"/>
      <c r="AE26" s="9"/>
      <c r="AR26" s="6"/>
    </row>
    <row r="27" spans="1:44" s="57" customFormat="1" ht="21.95" customHeight="1" x14ac:dyDescent="0.15">
      <c r="A27" s="6"/>
      <c r="B27" s="101" t="s">
        <v>57</v>
      </c>
      <c r="C27" s="104" t="s">
        <v>89</v>
      </c>
      <c r="D27" s="107" t="s">
        <v>18</v>
      </c>
      <c r="E27" s="107" t="s">
        <v>85</v>
      </c>
      <c r="F27" s="14"/>
      <c r="G27" s="217" t="s">
        <v>11</v>
      </c>
      <c r="H27" s="217"/>
      <c r="I27" s="217"/>
      <c r="J27" s="217"/>
      <c r="K27" s="217"/>
      <c r="L27" s="217"/>
      <c r="M27" s="4" t="s">
        <v>9</v>
      </c>
      <c r="N27" s="4" t="s">
        <v>12</v>
      </c>
      <c r="O27" s="11"/>
      <c r="P27" s="113" t="s">
        <v>57</v>
      </c>
      <c r="Q27" s="113"/>
      <c r="R27" s="23" t="s">
        <v>58</v>
      </c>
      <c r="S27" s="132" t="s">
        <v>59</v>
      </c>
      <c r="T27" s="132"/>
      <c r="U27" s="22" t="s">
        <v>20</v>
      </c>
      <c r="V27" s="117" t="s">
        <v>53</v>
      </c>
      <c r="W27" s="14"/>
      <c r="X27" s="113"/>
      <c r="Y27" s="114" t="s">
        <v>54</v>
      </c>
      <c r="Z27" s="23" t="s">
        <v>0</v>
      </c>
      <c r="AA27" s="215" t="s">
        <v>22</v>
      </c>
      <c r="AB27" s="216"/>
      <c r="AC27" s="33" t="s">
        <v>20</v>
      </c>
      <c r="AD27" s="117"/>
      <c r="AE27" s="9"/>
      <c r="AR27" s="6"/>
    </row>
    <row r="28" spans="1:44" s="57" customFormat="1" ht="21.95" customHeight="1" x14ac:dyDescent="0.15">
      <c r="A28" s="6"/>
      <c r="B28" s="102"/>
      <c r="C28" s="105"/>
      <c r="D28" s="108"/>
      <c r="E28" s="108"/>
      <c r="F28" s="14"/>
      <c r="G28" s="133" t="s">
        <v>120</v>
      </c>
      <c r="H28" s="133"/>
      <c r="I28" s="133"/>
      <c r="J28" s="133"/>
      <c r="K28" s="134">
        <f>$M$26</f>
        <v>30</v>
      </c>
      <c r="L28" s="134"/>
      <c r="M28" s="127" t="s">
        <v>20</v>
      </c>
      <c r="N28" s="60"/>
      <c r="O28" s="10"/>
      <c r="P28" s="113"/>
      <c r="Q28" s="113"/>
      <c r="R28" s="23" t="s">
        <v>60</v>
      </c>
      <c r="S28" s="132" t="s">
        <v>61</v>
      </c>
      <c r="T28" s="132"/>
      <c r="U28" s="22" t="s">
        <v>20</v>
      </c>
      <c r="V28" s="117"/>
      <c r="W28" s="14"/>
      <c r="X28" s="113"/>
      <c r="Y28" s="115"/>
      <c r="Z28" s="23" t="s">
        <v>45</v>
      </c>
      <c r="AA28" s="219" t="s">
        <v>25</v>
      </c>
      <c r="AB28" s="220"/>
      <c r="AC28" s="33" t="s">
        <v>20</v>
      </c>
      <c r="AD28" s="117"/>
      <c r="AE28" s="9"/>
      <c r="AF28" s="7"/>
      <c r="AG28" s="7"/>
      <c r="AH28" s="7"/>
      <c r="AI28" s="7"/>
      <c r="AJ28" s="7"/>
      <c r="AK28" s="7"/>
      <c r="AL28" s="7"/>
      <c r="AM28" s="7"/>
      <c r="AN28" s="7"/>
      <c r="AO28" s="7"/>
      <c r="AP28" s="7"/>
      <c r="AQ28" s="7"/>
      <c r="AR28" s="6"/>
    </row>
    <row r="29" spans="1:44" s="57" customFormat="1" ht="21.95" customHeight="1" x14ac:dyDescent="0.15">
      <c r="A29" s="6"/>
      <c r="B29" s="102"/>
      <c r="C29" s="106"/>
      <c r="D29" s="109"/>
      <c r="E29" s="108"/>
      <c r="F29" s="14"/>
      <c r="G29" s="133"/>
      <c r="H29" s="133"/>
      <c r="I29" s="133"/>
      <c r="J29" s="133"/>
      <c r="K29" s="135"/>
      <c r="L29" s="135"/>
      <c r="M29" s="129"/>
      <c r="N29" s="61"/>
      <c r="O29" s="10"/>
      <c r="P29" s="113"/>
      <c r="Q29" s="113"/>
      <c r="R29" s="71" t="s">
        <v>62</v>
      </c>
      <c r="S29" s="132" t="s">
        <v>31</v>
      </c>
      <c r="T29" s="132"/>
      <c r="U29" s="22" t="s">
        <v>20</v>
      </c>
      <c r="V29" s="117"/>
      <c r="W29" s="14"/>
      <c r="X29" s="113"/>
      <c r="Y29" s="115"/>
      <c r="Z29" s="35" t="s">
        <v>28</v>
      </c>
      <c r="AA29" s="215" t="s">
        <v>29</v>
      </c>
      <c r="AB29" s="216"/>
      <c r="AC29" s="33" t="s">
        <v>20</v>
      </c>
      <c r="AD29" s="117"/>
      <c r="AE29" s="9"/>
      <c r="AF29" s="7"/>
      <c r="AG29" s="7"/>
      <c r="AH29" s="7"/>
      <c r="AI29" s="7"/>
      <c r="AJ29" s="7"/>
      <c r="AK29" s="7"/>
      <c r="AL29" s="7"/>
      <c r="AM29" s="7"/>
      <c r="AN29" s="7"/>
      <c r="AO29" s="7"/>
      <c r="AP29" s="7"/>
      <c r="AQ29" s="7"/>
      <c r="AR29" s="6"/>
    </row>
    <row r="30" spans="1:44" s="57" customFormat="1" ht="21.95" customHeight="1" x14ac:dyDescent="0.15">
      <c r="A30" s="6"/>
      <c r="B30" s="102"/>
      <c r="C30" s="104" t="s">
        <v>92</v>
      </c>
      <c r="D30" s="107" t="s">
        <v>18</v>
      </c>
      <c r="E30" s="108"/>
      <c r="F30" s="14"/>
      <c r="G30" s="133" t="s">
        <v>121</v>
      </c>
      <c r="H30" s="133"/>
      <c r="I30" s="133"/>
      <c r="J30" s="133"/>
      <c r="K30" s="121">
        <f>$M$26/2</f>
        <v>15</v>
      </c>
      <c r="L30" s="122"/>
      <c r="M30" s="127" t="s">
        <v>20</v>
      </c>
      <c r="N30" s="61"/>
      <c r="P30" s="113"/>
      <c r="Q30" s="113"/>
      <c r="R30" s="96" t="s">
        <v>63</v>
      </c>
      <c r="S30" s="72" t="s">
        <v>18</v>
      </c>
      <c r="T30" s="71" t="s">
        <v>64</v>
      </c>
      <c r="U30" s="22" t="s">
        <v>20</v>
      </c>
      <c r="V30" s="117"/>
      <c r="W30" s="14"/>
      <c r="X30" s="113"/>
      <c r="Y30" s="115"/>
      <c r="Z30" s="71" t="s">
        <v>46</v>
      </c>
      <c r="AA30" s="80" t="s">
        <v>47</v>
      </c>
      <c r="AB30" s="81"/>
      <c r="AC30" s="33" t="s">
        <v>20</v>
      </c>
      <c r="AD30" s="117"/>
      <c r="AE30" s="9"/>
      <c r="AF30" s="7"/>
      <c r="AG30" s="7"/>
      <c r="AH30" s="7"/>
      <c r="AI30" s="7"/>
      <c r="AJ30" s="7"/>
      <c r="AK30" s="7"/>
      <c r="AL30" s="7"/>
      <c r="AM30" s="7"/>
      <c r="AN30" s="7"/>
      <c r="AO30" s="7"/>
      <c r="AP30" s="7"/>
      <c r="AQ30" s="7"/>
      <c r="AR30" s="6"/>
    </row>
    <row r="31" spans="1:44" s="57" customFormat="1" ht="21.95" customHeight="1" x14ac:dyDescent="0.15">
      <c r="A31" s="6"/>
      <c r="B31" s="102"/>
      <c r="C31" s="105"/>
      <c r="D31" s="108"/>
      <c r="E31" s="108"/>
      <c r="F31" s="14"/>
      <c r="G31" s="133"/>
      <c r="H31" s="133"/>
      <c r="I31" s="133"/>
      <c r="J31" s="133"/>
      <c r="K31" s="123"/>
      <c r="L31" s="124"/>
      <c r="M31" s="129"/>
      <c r="N31" s="65"/>
      <c r="P31" s="113"/>
      <c r="Q31" s="113"/>
      <c r="R31" s="96"/>
      <c r="S31" s="72" t="s">
        <v>18</v>
      </c>
      <c r="T31" s="71" t="s">
        <v>65</v>
      </c>
      <c r="U31" s="22" t="s">
        <v>20</v>
      </c>
      <c r="V31" s="117"/>
      <c r="W31" s="14"/>
      <c r="X31" s="113"/>
      <c r="Y31" s="115"/>
      <c r="Z31" s="24" t="s">
        <v>48</v>
      </c>
      <c r="AA31" s="80" t="s">
        <v>49</v>
      </c>
      <c r="AB31" s="81"/>
      <c r="AC31" s="33" t="s">
        <v>20</v>
      </c>
      <c r="AD31" s="117"/>
      <c r="AE31" s="9"/>
      <c r="AF31" s="7"/>
      <c r="AG31" s="7"/>
      <c r="AH31" s="7"/>
      <c r="AI31" s="7"/>
      <c r="AJ31" s="7"/>
      <c r="AK31" s="7"/>
      <c r="AL31" s="7"/>
      <c r="AM31" s="7"/>
      <c r="AN31" s="7"/>
      <c r="AO31" s="7"/>
      <c r="AP31" s="7"/>
      <c r="AQ31" s="7"/>
      <c r="AR31" s="6"/>
    </row>
    <row r="32" spans="1:44" s="57" customFormat="1" ht="21.95" customHeight="1" x14ac:dyDescent="0.15">
      <c r="A32" s="6"/>
      <c r="B32" s="103"/>
      <c r="C32" s="106"/>
      <c r="D32" s="109"/>
      <c r="E32" s="109"/>
      <c r="F32" s="14"/>
      <c r="G32" s="96" t="s">
        <v>67</v>
      </c>
      <c r="H32" s="96"/>
      <c r="I32" s="96"/>
      <c r="J32" s="96"/>
      <c r="K32" s="136" t="s">
        <v>68</v>
      </c>
      <c r="L32" s="136"/>
      <c r="M32" s="56" t="s">
        <v>20</v>
      </c>
      <c r="N32" s="62" t="s">
        <v>6</v>
      </c>
      <c r="W32" s="14"/>
      <c r="X32" s="113"/>
      <c r="Y32" s="116"/>
      <c r="Z32" s="24" t="s">
        <v>50</v>
      </c>
      <c r="AA32" s="80" t="s">
        <v>49</v>
      </c>
      <c r="AB32" s="81"/>
      <c r="AC32" s="33" t="s">
        <v>20</v>
      </c>
      <c r="AD32" s="117"/>
      <c r="AE32" s="9"/>
      <c r="AF32" s="7"/>
      <c r="AG32" s="7"/>
      <c r="AH32" s="7"/>
      <c r="AI32" s="7"/>
      <c r="AJ32" s="7"/>
      <c r="AK32" s="7"/>
      <c r="AL32" s="7"/>
      <c r="AM32" s="7"/>
      <c r="AN32" s="7"/>
      <c r="AO32" s="7"/>
      <c r="AP32" s="7"/>
      <c r="AQ32" s="7"/>
      <c r="AR32" s="6"/>
    </row>
    <row r="33" spans="1:44" s="57" customFormat="1" ht="21.95" customHeight="1" x14ac:dyDescent="0.15">
      <c r="A33" s="6"/>
      <c r="B33" s="101" t="s">
        <v>110</v>
      </c>
      <c r="C33" s="104" t="s">
        <v>103</v>
      </c>
      <c r="D33" s="107" t="s">
        <v>18</v>
      </c>
      <c r="E33" s="107" t="s">
        <v>85</v>
      </c>
      <c r="F33" s="14"/>
      <c r="W33" s="14"/>
      <c r="X33" s="113"/>
      <c r="Y33" s="114" t="s">
        <v>56</v>
      </c>
      <c r="Z33" s="23" t="s">
        <v>0</v>
      </c>
      <c r="AA33" s="215" t="s">
        <v>22</v>
      </c>
      <c r="AB33" s="216"/>
      <c r="AC33" s="33" t="s">
        <v>20</v>
      </c>
      <c r="AD33" s="117"/>
      <c r="AE33" s="9"/>
      <c r="AF33" s="7"/>
      <c r="AG33" s="7"/>
      <c r="AH33" s="7"/>
      <c r="AI33" s="7"/>
      <c r="AJ33" s="7"/>
      <c r="AK33" s="7"/>
      <c r="AL33" s="7"/>
      <c r="AM33" s="7"/>
      <c r="AN33" s="7"/>
      <c r="AO33" s="7"/>
      <c r="AP33" s="7"/>
      <c r="AQ33" s="7"/>
      <c r="AR33" s="6"/>
    </row>
    <row r="34" spans="1:44" s="57" customFormat="1" ht="21.95" customHeight="1" x14ac:dyDescent="0.15">
      <c r="A34" s="6"/>
      <c r="B34" s="102"/>
      <c r="C34" s="105"/>
      <c r="D34" s="108"/>
      <c r="E34" s="108"/>
      <c r="F34" s="14"/>
      <c r="G34" s="212" t="s">
        <v>94</v>
      </c>
      <c r="H34" s="213"/>
      <c r="I34" s="213"/>
      <c r="J34" s="213"/>
      <c r="K34" s="213"/>
      <c r="L34" s="213"/>
      <c r="M34" s="25">
        <v>30</v>
      </c>
      <c r="N34" s="214" t="s">
        <v>6</v>
      </c>
      <c r="P34" s="110" t="s">
        <v>13</v>
      </c>
      <c r="Q34" s="110"/>
      <c r="R34" s="110"/>
      <c r="S34" s="137" t="s">
        <v>14</v>
      </c>
      <c r="T34" s="137"/>
      <c r="U34" s="45" t="s">
        <v>15</v>
      </c>
      <c r="V34" s="45" t="s">
        <v>16</v>
      </c>
      <c r="W34" s="14"/>
      <c r="X34" s="113"/>
      <c r="Y34" s="115"/>
      <c r="Z34" s="23" t="s">
        <v>45</v>
      </c>
      <c r="AA34" s="219" t="s">
        <v>25</v>
      </c>
      <c r="AB34" s="220"/>
      <c r="AC34" s="33" t="s">
        <v>20</v>
      </c>
      <c r="AD34" s="117"/>
      <c r="AE34" s="9"/>
      <c r="AF34" s="51"/>
      <c r="AG34" s="7"/>
      <c r="AH34" s="7"/>
      <c r="AI34" s="7"/>
      <c r="AJ34" s="7"/>
      <c r="AK34" s="7"/>
      <c r="AL34" s="7"/>
      <c r="AM34" s="7"/>
      <c r="AN34" s="7"/>
      <c r="AO34" s="7"/>
      <c r="AP34" s="7"/>
      <c r="AQ34" s="7"/>
      <c r="AR34" s="6"/>
    </row>
    <row r="35" spans="1:44" s="57" customFormat="1" ht="21.95" customHeight="1" x14ac:dyDescent="0.15">
      <c r="A35" s="6"/>
      <c r="B35" s="102"/>
      <c r="C35" s="106"/>
      <c r="D35" s="109"/>
      <c r="E35" s="108"/>
      <c r="F35" s="14"/>
      <c r="G35" s="217" t="s">
        <v>11</v>
      </c>
      <c r="H35" s="217"/>
      <c r="I35" s="217"/>
      <c r="J35" s="217"/>
      <c r="K35" s="217"/>
      <c r="L35" s="217"/>
      <c r="M35" s="4" t="s">
        <v>9</v>
      </c>
      <c r="N35" s="4" t="s">
        <v>12</v>
      </c>
      <c r="P35" s="113" t="s">
        <v>105</v>
      </c>
      <c r="Q35" s="113"/>
      <c r="R35" s="73" t="s">
        <v>0</v>
      </c>
      <c r="S35" s="218" t="s">
        <v>22</v>
      </c>
      <c r="T35" s="218"/>
      <c r="U35" s="22" t="s">
        <v>20</v>
      </c>
      <c r="V35" s="117" t="s">
        <v>53</v>
      </c>
      <c r="W35" s="14"/>
      <c r="X35" s="113"/>
      <c r="Y35" s="115"/>
      <c r="Z35" s="35" t="s">
        <v>28</v>
      </c>
      <c r="AA35" s="215" t="s">
        <v>29</v>
      </c>
      <c r="AB35" s="216"/>
      <c r="AC35" s="33" t="s">
        <v>20</v>
      </c>
      <c r="AD35" s="117"/>
      <c r="AE35" s="9"/>
      <c r="AF35" s="7"/>
      <c r="AG35" s="7"/>
      <c r="AH35" s="7"/>
      <c r="AI35" s="7"/>
      <c r="AJ35" s="7"/>
      <c r="AK35" s="7"/>
      <c r="AL35" s="7"/>
      <c r="AM35" s="7"/>
      <c r="AN35" s="7"/>
      <c r="AO35" s="7"/>
      <c r="AP35" s="7"/>
      <c r="AQ35" s="7"/>
      <c r="AR35" s="6"/>
    </row>
    <row r="36" spans="1:44" s="57" customFormat="1" ht="21.95" customHeight="1" x14ac:dyDescent="0.15">
      <c r="A36" s="6"/>
      <c r="B36" s="102"/>
      <c r="C36" s="104" t="s">
        <v>104</v>
      </c>
      <c r="D36" s="107" t="s">
        <v>18</v>
      </c>
      <c r="E36" s="108"/>
      <c r="F36" s="14"/>
      <c r="G36" s="141" t="s">
        <v>111</v>
      </c>
      <c r="H36" s="142"/>
      <c r="I36" s="143"/>
      <c r="J36" s="147" t="s">
        <v>19</v>
      </c>
      <c r="K36" s="121">
        <f>M34</f>
        <v>30</v>
      </c>
      <c r="L36" s="122"/>
      <c r="M36" s="127" t="s">
        <v>20</v>
      </c>
      <c r="N36" s="68"/>
      <c r="O36" s="10"/>
      <c r="P36" s="113"/>
      <c r="Q36" s="113"/>
      <c r="R36" s="31" t="s">
        <v>24</v>
      </c>
      <c r="S36" s="221" t="s">
        <v>25</v>
      </c>
      <c r="T36" s="221"/>
      <c r="U36" s="22" t="s">
        <v>20</v>
      </c>
      <c r="V36" s="117"/>
      <c r="W36" s="14"/>
      <c r="X36" s="113"/>
      <c r="Y36" s="115"/>
      <c r="Z36" s="71" t="s">
        <v>46</v>
      </c>
      <c r="AA36" s="80" t="s">
        <v>47</v>
      </c>
      <c r="AB36" s="81"/>
      <c r="AC36" s="33" t="s">
        <v>20</v>
      </c>
      <c r="AD36" s="117"/>
      <c r="AF36" s="7"/>
      <c r="AG36" s="7"/>
      <c r="AH36" s="7"/>
      <c r="AI36" s="7"/>
      <c r="AJ36" s="7"/>
      <c r="AK36" s="7"/>
      <c r="AL36" s="7"/>
      <c r="AM36" s="7"/>
      <c r="AN36" s="7"/>
      <c r="AO36" s="7"/>
      <c r="AP36" s="7"/>
      <c r="AQ36" s="7"/>
      <c r="AR36" s="6"/>
    </row>
    <row r="37" spans="1:44" s="57" customFormat="1" ht="21.95" customHeight="1" x14ac:dyDescent="0.15">
      <c r="A37" s="6"/>
      <c r="B37" s="102"/>
      <c r="C37" s="105"/>
      <c r="D37" s="108"/>
      <c r="E37" s="108"/>
      <c r="F37" s="14"/>
      <c r="G37" s="144"/>
      <c r="H37" s="145"/>
      <c r="I37" s="146"/>
      <c r="J37" s="148"/>
      <c r="K37" s="123"/>
      <c r="L37" s="124"/>
      <c r="M37" s="128"/>
      <c r="N37" s="69"/>
      <c r="O37" s="7"/>
      <c r="P37" s="113"/>
      <c r="Q37" s="113"/>
      <c r="R37" s="32" t="s">
        <v>71</v>
      </c>
      <c r="S37" s="132" t="s">
        <v>72</v>
      </c>
      <c r="T37" s="132"/>
      <c r="U37" s="22" t="s">
        <v>20</v>
      </c>
      <c r="V37" s="117"/>
      <c r="W37" s="14"/>
      <c r="X37" s="113"/>
      <c r="Y37" s="115"/>
      <c r="Z37" s="24" t="s">
        <v>48</v>
      </c>
      <c r="AA37" s="80" t="s">
        <v>49</v>
      </c>
      <c r="AB37" s="81"/>
      <c r="AC37" s="33" t="s">
        <v>20</v>
      </c>
      <c r="AD37" s="117"/>
      <c r="AF37" s="7"/>
      <c r="AG37" s="7"/>
      <c r="AH37" s="7"/>
      <c r="AI37" s="7"/>
      <c r="AJ37" s="7"/>
      <c r="AK37" s="7"/>
      <c r="AL37" s="7"/>
      <c r="AM37" s="7"/>
      <c r="AN37" s="7"/>
      <c r="AO37" s="7"/>
      <c r="AP37" s="7"/>
      <c r="AQ37" s="7"/>
      <c r="AR37" s="6"/>
    </row>
    <row r="38" spans="1:44" s="57" customFormat="1" ht="21.95" customHeight="1" x14ac:dyDescent="0.15">
      <c r="A38" s="6"/>
      <c r="B38" s="103"/>
      <c r="C38" s="106"/>
      <c r="D38" s="109"/>
      <c r="E38" s="109"/>
      <c r="F38" s="14"/>
      <c r="G38" s="144"/>
      <c r="H38" s="145"/>
      <c r="I38" s="146"/>
      <c r="J38" s="148"/>
      <c r="K38" s="123"/>
      <c r="L38" s="124"/>
      <c r="M38" s="128"/>
      <c r="N38" s="69"/>
      <c r="O38" s="208"/>
      <c r="P38" s="113"/>
      <c r="Q38" s="113"/>
      <c r="R38" s="67" t="s">
        <v>28</v>
      </c>
      <c r="S38" s="218" t="s">
        <v>29</v>
      </c>
      <c r="T38" s="218"/>
      <c r="U38" s="22" t="s">
        <v>20</v>
      </c>
      <c r="V38" s="117"/>
      <c r="W38" s="14"/>
      <c r="X38" s="113"/>
      <c r="Y38" s="116"/>
      <c r="Z38" s="24" t="s">
        <v>50</v>
      </c>
      <c r="AA38" s="80" t="s">
        <v>49</v>
      </c>
      <c r="AB38" s="81"/>
      <c r="AC38" s="33" t="s">
        <v>20</v>
      </c>
      <c r="AD38" s="117"/>
      <c r="AR38" s="6"/>
    </row>
    <row r="39" spans="1:44" s="57" customFormat="1" ht="21.95" customHeight="1" x14ac:dyDescent="0.15">
      <c r="A39" s="6"/>
      <c r="B39" s="138" t="s">
        <v>116</v>
      </c>
      <c r="C39" s="104" t="s">
        <v>91</v>
      </c>
      <c r="D39" s="107" t="s">
        <v>18</v>
      </c>
      <c r="E39" s="107" t="s">
        <v>85</v>
      </c>
      <c r="F39" s="14"/>
      <c r="G39" s="144"/>
      <c r="H39" s="145"/>
      <c r="I39" s="146"/>
      <c r="J39" s="148"/>
      <c r="K39" s="123"/>
      <c r="L39" s="124"/>
      <c r="M39" s="128"/>
      <c r="N39" s="69"/>
      <c r="O39" s="11"/>
      <c r="P39" s="113"/>
      <c r="Q39" s="113"/>
      <c r="R39" s="73" t="s">
        <v>30</v>
      </c>
      <c r="S39" s="218" t="s">
        <v>31</v>
      </c>
      <c r="T39" s="218"/>
      <c r="U39" s="22" t="s">
        <v>20</v>
      </c>
      <c r="V39" s="117"/>
      <c r="W39" s="14"/>
      <c r="X39" s="113"/>
      <c r="Y39" s="114" t="s">
        <v>69</v>
      </c>
      <c r="Z39" s="23" t="s">
        <v>0</v>
      </c>
      <c r="AA39" s="215" t="s">
        <v>22</v>
      </c>
      <c r="AB39" s="216"/>
      <c r="AC39" s="33" t="s">
        <v>20</v>
      </c>
      <c r="AD39" s="117"/>
      <c r="AR39" s="6"/>
    </row>
    <row r="40" spans="1:44" s="57" customFormat="1" ht="21.95" customHeight="1" x14ac:dyDescent="0.15">
      <c r="A40" s="6"/>
      <c r="B40" s="139"/>
      <c r="C40" s="105"/>
      <c r="D40" s="108"/>
      <c r="E40" s="108"/>
      <c r="F40" s="14"/>
      <c r="G40" s="144"/>
      <c r="H40" s="145"/>
      <c r="I40" s="146"/>
      <c r="J40" s="148"/>
      <c r="K40" s="125"/>
      <c r="L40" s="126"/>
      <c r="M40" s="128"/>
      <c r="N40" s="69"/>
      <c r="O40" s="10"/>
      <c r="P40" s="113"/>
      <c r="Q40" s="113"/>
      <c r="R40" s="73" t="s">
        <v>33</v>
      </c>
      <c r="S40" s="218" t="s">
        <v>34</v>
      </c>
      <c r="T40" s="218"/>
      <c r="U40" s="22" t="s">
        <v>20</v>
      </c>
      <c r="V40" s="117"/>
      <c r="W40" s="14"/>
      <c r="X40" s="113"/>
      <c r="Y40" s="115"/>
      <c r="Z40" s="23" t="s">
        <v>45</v>
      </c>
      <c r="AA40" s="219" t="s">
        <v>25</v>
      </c>
      <c r="AB40" s="220"/>
      <c r="AC40" s="33" t="s">
        <v>20</v>
      </c>
      <c r="AD40" s="117"/>
      <c r="AF40" s="7"/>
      <c r="AG40" s="7"/>
      <c r="AH40" s="7"/>
      <c r="AI40" s="7"/>
      <c r="AJ40" s="7"/>
      <c r="AK40" s="7"/>
      <c r="AL40" s="7"/>
      <c r="AM40" s="7"/>
      <c r="AN40" s="7"/>
      <c r="AO40" s="7"/>
      <c r="AP40" s="7"/>
      <c r="AQ40" s="7"/>
      <c r="AR40" s="6"/>
    </row>
    <row r="41" spans="1:44" s="57" customFormat="1" ht="21.95" customHeight="1" x14ac:dyDescent="0.15">
      <c r="A41" s="6"/>
      <c r="B41" s="139"/>
      <c r="C41" s="105"/>
      <c r="D41" s="108"/>
      <c r="E41" s="108"/>
      <c r="F41" s="14"/>
      <c r="G41" s="133" t="s">
        <v>112</v>
      </c>
      <c r="H41" s="133"/>
      <c r="I41" s="133"/>
      <c r="J41" s="133" t="s">
        <v>106</v>
      </c>
      <c r="K41" s="121">
        <f>M34/2</f>
        <v>15</v>
      </c>
      <c r="L41" s="122"/>
      <c r="M41" s="127" t="s">
        <v>20</v>
      </c>
      <c r="N41" s="69"/>
      <c r="O41" s="7"/>
      <c r="P41" s="113"/>
      <c r="Q41" s="113"/>
      <c r="R41" s="94" t="s">
        <v>35</v>
      </c>
      <c r="S41" s="222" t="s">
        <v>18</v>
      </c>
      <c r="T41" s="223" t="s">
        <v>36</v>
      </c>
      <c r="U41" s="22" t="s">
        <v>20</v>
      </c>
      <c r="V41" s="117"/>
      <c r="W41" s="14"/>
      <c r="X41" s="113"/>
      <c r="Y41" s="115"/>
      <c r="Z41" s="35" t="s">
        <v>28</v>
      </c>
      <c r="AA41" s="215" t="s">
        <v>29</v>
      </c>
      <c r="AB41" s="216"/>
      <c r="AC41" s="33" t="s">
        <v>20</v>
      </c>
      <c r="AD41" s="117"/>
      <c r="AR41" s="6"/>
    </row>
    <row r="42" spans="1:44" s="57" customFormat="1" ht="21.95" customHeight="1" x14ac:dyDescent="0.15">
      <c r="A42" s="6"/>
      <c r="B42" s="139"/>
      <c r="C42" s="105"/>
      <c r="D42" s="108"/>
      <c r="E42" s="108"/>
      <c r="F42" s="14"/>
      <c r="G42" s="133"/>
      <c r="H42" s="133"/>
      <c r="I42" s="133"/>
      <c r="J42" s="133"/>
      <c r="K42" s="123"/>
      <c r="L42" s="124"/>
      <c r="M42" s="128"/>
      <c r="N42" s="69"/>
      <c r="O42" s="7"/>
      <c r="P42" s="113"/>
      <c r="Q42" s="113"/>
      <c r="R42" s="94"/>
      <c r="S42" s="222" t="s">
        <v>18</v>
      </c>
      <c r="T42" s="223" t="s">
        <v>38</v>
      </c>
      <c r="U42" s="22" t="s">
        <v>20</v>
      </c>
      <c r="V42" s="117"/>
      <c r="W42" s="14"/>
      <c r="X42" s="113"/>
      <c r="Y42" s="115"/>
      <c r="Z42" s="71" t="s">
        <v>46</v>
      </c>
      <c r="AA42" s="80" t="s">
        <v>47</v>
      </c>
      <c r="AB42" s="81"/>
      <c r="AC42" s="33" t="s">
        <v>20</v>
      </c>
      <c r="AD42" s="117"/>
      <c r="AE42" s="7"/>
      <c r="AR42" s="6"/>
    </row>
    <row r="43" spans="1:44" s="57" customFormat="1" ht="21.95" customHeight="1" x14ac:dyDescent="0.15">
      <c r="A43" s="6"/>
      <c r="B43" s="139"/>
      <c r="C43" s="105"/>
      <c r="D43" s="108"/>
      <c r="E43" s="108"/>
      <c r="F43" s="14"/>
      <c r="G43" s="133"/>
      <c r="H43" s="133"/>
      <c r="I43" s="133"/>
      <c r="J43" s="133"/>
      <c r="K43" s="125"/>
      <c r="L43" s="126"/>
      <c r="M43" s="129"/>
      <c r="N43" s="64"/>
      <c r="O43" s="7"/>
      <c r="P43" s="113"/>
      <c r="Q43" s="113"/>
      <c r="R43" s="23" t="s">
        <v>39</v>
      </c>
      <c r="S43" s="222" t="s">
        <v>18</v>
      </c>
      <c r="T43" s="71" t="s">
        <v>40</v>
      </c>
      <c r="U43" s="22" t="s">
        <v>20</v>
      </c>
      <c r="V43" s="117"/>
      <c r="W43" s="14"/>
      <c r="X43" s="113"/>
      <c r="Y43" s="115"/>
      <c r="Z43" s="24" t="s">
        <v>48</v>
      </c>
      <c r="AA43" s="80" t="s">
        <v>49</v>
      </c>
      <c r="AB43" s="81"/>
      <c r="AC43" s="33" t="s">
        <v>20</v>
      </c>
      <c r="AD43" s="117"/>
      <c r="AE43" s="7"/>
      <c r="AR43" s="6"/>
    </row>
    <row r="44" spans="1:44" s="57" customFormat="1" ht="21.95" customHeight="1" x14ac:dyDescent="0.15">
      <c r="A44" s="6"/>
      <c r="B44" s="139"/>
      <c r="C44" s="105"/>
      <c r="D44" s="108"/>
      <c r="E44" s="108"/>
      <c r="F44" s="14"/>
      <c r="G44" s="118" t="s">
        <v>41</v>
      </c>
      <c r="H44" s="119"/>
      <c r="I44" s="119"/>
      <c r="J44" s="120"/>
      <c r="K44" s="136">
        <v>0</v>
      </c>
      <c r="L44" s="136"/>
      <c r="M44" s="16" t="s">
        <v>20</v>
      </c>
      <c r="N44" s="74" t="s">
        <v>6</v>
      </c>
      <c r="O44" s="7"/>
      <c r="P44" s="7"/>
      <c r="Q44" s="7"/>
      <c r="R44" s="7"/>
      <c r="S44" s="7"/>
      <c r="T44" s="7"/>
      <c r="U44" s="7"/>
      <c r="V44" s="7"/>
      <c r="W44" s="14"/>
      <c r="X44" s="113"/>
      <c r="Y44" s="116"/>
      <c r="Z44" s="24" t="s">
        <v>50</v>
      </c>
      <c r="AA44" s="80" t="s">
        <v>49</v>
      </c>
      <c r="AB44" s="81"/>
      <c r="AC44" s="33" t="s">
        <v>20</v>
      </c>
      <c r="AD44" s="117"/>
      <c r="AE44" s="7"/>
      <c r="AR44" s="6"/>
    </row>
    <row r="45" spans="1:44" s="57" customFormat="1" ht="21.95" customHeight="1" x14ac:dyDescent="0.15">
      <c r="A45" s="6"/>
      <c r="B45" s="139"/>
      <c r="C45" s="106"/>
      <c r="D45" s="109"/>
      <c r="E45" s="108"/>
      <c r="F45" s="14"/>
      <c r="G45" s="7"/>
      <c r="H45" s="7"/>
      <c r="I45" s="7"/>
      <c r="J45" s="7"/>
      <c r="K45" s="7"/>
      <c r="L45" s="7"/>
      <c r="M45" s="7"/>
      <c r="N45" s="7"/>
      <c r="O45" s="7"/>
      <c r="W45" s="14"/>
      <c r="X45" s="113"/>
      <c r="Y45" s="114" t="s">
        <v>70</v>
      </c>
      <c r="Z45" s="23" t="s">
        <v>0</v>
      </c>
      <c r="AA45" s="215" t="s">
        <v>22</v>
      </c>
      <c r="AB45" s="216"/>
      <c r="AC45" s="33" t="s">
        <v>20</v>
      </c>
      <c r="AD45" s="117"/>
      <c r="AE45" s="7"/>
      <c r="AR45" s="6"/>
    </row>
    <row r="46" spans="1:44" s="57" customFormat="1" ht="21.95" customHeight="1" x14ac:dyDescent="0.15">
      <c r="A46" s="6"/>
      <c r="B46" s="139"/>
      <c r="C46" s="104" t="s">
        <v>93</v>
      </c>
      <c r="D46" s="107" t="s">
        <v>18</v>
      </c>
      <c r="E46" s="108"/>
      <c r="F46" s="14"/>
      <c r="W46" s="14"/>
      <c r="X46" s="113"/>
      <c r="Y46" s="115"/>
      <c r="Z46" s="23" t="s">
        <v>45</v>
      </c>
      <c r="AA46" s="219" t="s">
        <v>25</v>
      </c>
      <c r="AB46" s="220"/>
      <c r="AC46" s="33" t="s">
        <v>20</v>
      </c>
      <c r="AD46" s="117"/>
      <c r="AE46" s="7"/>
      <c r="AR46" s="6"/>
    </row>
    <row r="47" spans="1:44" s="57" customFormat="1" ht="21.95" customHeight="1" x14ac:dyDescent="0.15">
      <c r="A47" s="6"/>
      <c r="B47" s="139"/>
      <c r="C47" s="105"/>
      <c r="D47" s="108"/>
      <c r="E47" s="108"/>
      <c r="F47" s="14"/>
      <c r="O47" s="7"/>
      <c r="P47" s="7"/>
      <c r="Q47" s="7"/>
      <c r="R47" s="7"/>
      <c r="S47" s="7"/>
      <c r="T47" s="7"/>
      <c r="U47" s="7"/>
      <c r="V47" s="7"/>
      <c r="W47" s="14"/>
      <c r="X47" s="113"/>
      <c r="Y47" s="115"/>
      <c r="Z47" s="35" t="s">
        <v>28</v>
      </c>
      <c r="AA47" s="215" t="s">
        <v>29</v>
      </c>
      <c r="AB47" s="216"/>
      <c r="AC47" s="33" t="s">
        <v>20</v>
      </c>
      <c r="AD47" s="117"/>
      <c r="AE47" s="7"/>
      <c r="AR47" s="6"/>
    </row>
    <row r="48" spans="1:44" s="57" customFormat="1" ht="21.95" customHeight="1" x14ac:dyDescent="0.15">
      <c r="A48" s="6"/>
      <c r="B48" s="139"/>
      <c r="C48" s="105"/>
      <c r="D48" s="108"/>
      <c r="E48" s="108"/>
      <c r="X48" s="113"/>
      <c r="Y48" s="115"/>
      <c r="Z48" s="71" t="s">
        <v>46</v>
      </c>
      <c r="AA48" s="80" t="s">
        <v>47</v>
      </c>
      <c r="AB48" s="81"/>
      <c r="AC48" s="33" t="s">
        <v>20</v>
      </c>
      <c r="AD48" s="117"/>
      <c r="AE48" s="7"/>
      <c r="AF48" s="1"/>
      <c r="AG48" s="1"/>
      <c r="AH48" s="1"/>
      <c r="AI48" s="1"/>
      <c r="AJ48" s="1"/>
      <c r="AK48" s="1"/>
      <c r="AL48" s="1"/>
      <c r="AM48" s="1"/>
      <c r="AN48" s="1"/>
      <c r="AO48" s="1"/>
      <c r="AP48" s="1"/>
      <c r="AQ48" s="1"/>
      <c r="AR48" s="6"/>
    </row>
    <row r="49" spans="1:44" s="57" customFormat="1" ht="21.95" customHeight="1" x14ac:dyDescent="0.15">
      <c r="A49" s="6"/>
      <c r="B49" s="139"/>
      <c r="C49" s="105"/>
      <c r="D49" s="108"/>
      <c r="E49" s="108"/>
      <c r="G49" s="7"/>
      <c r="H49" s="7"/>
      <c r="I49" s="7"/>
      <c r="J49" s="7"/>
      <c r="K49" s="7"/>
      <c r="L49" s="7"/>
      <c r="M49" s="7"/>
      <c r="N49" s="7"/>
      <c r="X49" s="113"/>
      <c r="Y49" s="115"/>
      <c r="Z49" s="24" t="s">
        <v>48</v>
      </c>
      <c r="AA49" s="80" t="s">
        <v>49</v>
      </c>
      <c r="AB49" s="81"/>
      <c r="AC49" s="33" t="s">
        <v>20</v>
      </c>
      <c r="AD49" s="117"/>
      <c r="AE49" s="7"/>
      <c r="AF49" s="1"/>
      <c r="AG49" s="1"/>
      <c r="AH49" s="1"/>
      <c r="AI49" s="1"/>
      <c r="AJ49" s="1"/>
      <c r="AK49" s="1"/>
      <c r="AL49" s="1"/>
      <c r="AM49" s="1"/>
      <c r="AN49" s="1"/>
      <c r="AO49" s="1"/>
      <c r="AP49" s="1"/>
      <c r="AQ49" s="1"/>
      <c r="AR49" s="6"/>
    </row>
    <row r="50" spans="1:44" s="57" customFormat="1" ht="21.95" customHeight="1" x14ac:dyDescent="0.15">
      <c r="A50" s="6"/>
      <c r="B50" s="139"/>
      <c r="C50" s="105"/>
      <c r="D50" s="108"/>
      <c r="E50" s="108"/>
      <c r="G50" s="2"/>
      <c r="H50" s="2"/>
      <c r="I50" s="2"/>
      <c r="J50" s="2"/>
      <c r="K50" s="2"/>
      <c r="L50" s="2"/>
      <c r="M50" s="2"/>
      <c r="N50" s="2"/>
      <c r="O50" s="7"/>
      <c r="P50" s="1"/>
      <c r="Q50" s="1"/>
      <c r="R50" s="1"/>
      <c r="S50" s="1"/>
      <c r="T50" s="1"/>
      <c r="U50" s="1"/>
      <c r="V50" s="1"/>
      <c r="X50" s="113"/>
      <c r="Y50" s="116"/>
      <c r="Z50" s="24" t="s">
        <v>50</v>
      </c>
      <c r="AA50" s="80" t="s">
        <v>49</v>
      </c>
      <c r="AB50" s="81"/>
      <c r="AC50" s="33" t="s">
        <v>20</v>
      </c>
      <c r="AD50" s="117"/>
      <c r="AE50" s="7"/>
      <c r="AF50" s="2"/>
      <c r="AG50" s="2"/>
      <c r="AH50" s="2"/>
      <c r="AI50" s="2"/>
      <c r="AJ50" s="2"/>
      <c r="AK50" s="2"/>
      <c r="AL50" s="2"/>
      <c r="AM50" s="2"/>
      <c r="AN50" s="2"/>
      <c r="AO50" s="2"/>
      <c r="AP50" s="2"/>
      <c r="AQ50" s="2"/>
    </row>
    <row r="51" spans="1:44" s="57" customFormat="1" ht="21.95" customHeight="1" x14ac:dyDescent="0.15">
      <c r="A51" s="6"/>
      <c r="B51" s="139"/>
      <c r="C51" s="105"/>
      <c r="D51" s="108"/>
      <c r="E51" s="108"/>
      <c r="G51" s="2"/>
      <c r="H51" s="2"/>
      <c r="I51" s="2"/>
      <c r="J51" s="2"/>
      <c r="K51" s="2"/>
      <c r="L51" s="2"/>
      <c r="M51" s="2"/>
      <c r="N51" s="2"/>
      <c r="P51" s="2"/>
      <c r="Q51" s="2"/>
      <c r="R51" s="2"/>
      <c r="S51" s="2"/>
      <c r="T51" s="2"/>
      <c r="U51" s="2"/>
      <c r="V51" s="2"/>
      <c r="X51" s="113"/>
      <c r="Y51" s="114" t="s">
        <v>73</v>
      </c>
      <c r="Z51" s="23" t="s">
        <v>0</v>
      </c>
      <c r="AA51" s="215" t="s">
        <v>22</v>
      </c>
      <c r="AB51" s="216"/>
      <c r="AC51" s="33" t="s">
        <v>20</v>
      </c>
      <c r="AD51" s="117"/>
      <c r="AE51" s="7"/>
      <c r="AF51" s="2"/>
      <c r="AG51" s="7"/>
      <c r="AH51" s="2"/>
      <c r="AI51" s="2"/>
      <c r="AJ51" s="2"/>
      <c r="AK51" s="2"/>
      <c r="AL51" s="2"/>
      <c r="AM51" s="2"/>
      <c r="AN51" s="2"/>
      <c r="AO51" s="2"/>
      <c r="AP51" s="2"/>
      <c r="AQ51" s="2"/>
    </row>
    <row r="52" spans="1:44" s="57" customFormat="1" ht="21.95" customHeight="1" x14ac:dyDescent="0.15">
      <c r="A52" s="6"/>
      <c r="B52" s="140"/>
      <c r="C52" s="106"/>
      <c r="D52" s="109"/>
      <c r="E52" s="109"/>
      <c r="G52" s="2"/>
      <c r="H52" s="2"/>
      <c r="I52" s="2"/>
      <c r="J52" s="2"/>
      <c r="K52" s="2"/>
      <c r="L52" s="2"/>
      <c r="M52" s="2"/>
      <c r="N52" s="2"/>
      <c r="P52" s="2"/>
      <c r="Q52" s="2"/>
      <c r="R52" s="2"/>
      <c r="S52" s="2"/>
      <c r="T52" s="2"/>
      <c r="U52" s="2"/>
      <c r="V52" s="2"/>
      <c r="X52" s="113"/>
      <c r="Y52" s="115"/>
      <c r="Z52" s="23" t="s">
        <v>45</v>
      </c>
      <c r="AA52" s="219" t="s">
        <v>25</v>
      </c>
      <c r="AB52" s="220"/>
      <c r="AC52" s="33" t="s">
        <v>20</v>
      </c>
      <c r="AD52" s="117"/>
      <c r="AE52" s="7"/>
      <c r="AF52" s="2"/>
      <c r="AG52" s="2"/>
      <c r="AH52" s="2"/>
      <c r="AI52" s="2"/>
      <c r="AJ52" s="2"/>
      <c r="AK52" s="2"/>
      <c r="AL52" s="2"/>
      <c r="AM52" s="2"/>
      <c r="AN52" s="2"/>
      <c r="AO52" s="2"/>
      <c r="AP52" s="2"/>
      <c r="AQ52" s="2"/>
    </row>
    <row r="53" spans="1:44" s="57" customFormat="1" ht="21.95" customHeight="1" x14ac:dyDescent="0.15">
      <c r="A53" s="6"/>
      <c r="B53" s="37"/>
      <c r="C53" s="53"/>
      <c r="D53" s="39"/>
      <c r="E53" s="39"/>
      <c r="G53" s="2"/>
      <c r="H53" s="2"/>
      <c r="I53" s="2"/>
      <c r="J53" s="2"/>
      <c r="K53" s="2"/>
      <c r="L53" s="2"/>
      <c r="M53" s="2"/>
      <c r="N53" s="2"/>
      <c r="P53" s="2"/>
      <c r="Q53" s="2"/>
      <c r="R53" s="2"/>
      <c r="S53" s="2"/>
      <c r="T53" s="2"/>
      <c r="U53" s="2"/>
      <c r="V53" s="2"/>
      <c r="X53" s="113"/>
      <c r="Y53" s="115"/>
      <c r="Z53" s="35" t="s">
        <v>28</v>
      </c>
      <c r="AA53" s="215" t="s">
        <v>29</v>
      </c>
      <c r="AB53" s="216"/>
      <c r="AC53" s="33" t="s">
        <v>20</v>
      </c>
      <c r="AD53" s="117"/>
      <c r="AE53" s="7"/>
      <c r="AF53" s="2"/>
      <c r="AG53" s="2"/>
      <c r="AH53" s="2"/>
      <c r="AI53" s="2"/>
      <c r="AJ53" s="2"/>
      <c r="AK53" s="2"/>
      <c r="AL53" s="2"/>
      <c r="AM53" s="2"/>
      <c r="AN53" s="2"/>
      <c r="AO53" s="2"/>
      <c r="AP53" s="2"/>
      <c r="AQ53" s="2"/>
    </row>
    <row r="54" spans="1:44" s="57" customFormat="1" ht="21.95" customHeight="1" x14ac:dyDescent="0.15">
      <c r="A54" s="6"/>
      <c r="B54" s="37"/>
      <c r="C54" s="53"/>
      <c r="D54" s="39"/>
      <c r="E54" s="39"/>
      <c r="G54" s="87" t="s">
        <v>101</v>
      </c>
      <c r="H54" s="88"/>
      <c r="I54" s="88"/>
      <c r="J54" s="88"/>
      <c r="K54" s="88"/>
      <c r="L54" s="88"/>
      <c r="M54" s="88"/>
      <c r="N54" s="88"/>
      <c r="O54" s="88"/>
      <c r="P54" s="88"/>
      <c r="Q54" s="88"/>
      <c r="R54" s="88"/>
      <c r="S54" s="88"/>
      <c r="T54" s="88"/>
      <c r="U54" s="88"/>
      <c r="V54" s="89"/>
      <c r="X54" s="113"/>
      <c r="Y54" s="115"/>
      <c r="Z54" s="71" t="s">
        <v>46</v>
      </c>
      <c r="AA54" s="80" t="s">
        <v>47</v>
      </c>
      <c r="AB54" s="81"/>
      <c r="AC54" s="33" t="s">
        <v>20</v>
      </c>
      <c r="AD54" s="117"/>
      <c r="AE54" s="7"/>
      <c r="AF54" s="2"/>
      <c r="AG54" s="2"/>
      <c r="AH54" s="2"/>
      <c r="AI54" s="2"/>
      <c r="AJ54" s="2"/>
      <c r="AK54" s="2"/>
      <c r="AL54" s="2"/>
      <c r="AM54" s="2"/>
      <c r="AN54" s="2"/>
      <c r="AO54" s="2"/>
      <c r="AP54" s="2"/>
      <c r="AQ54" s="2"/>
    </row>
    <row r="55" spans="1:44" s="57" customFormat="1" ht="21.95" customHeight="1" x14ac:dyDescent="0.15">
      <c r="A55" s="6"/>
      <c r="B55" s="7"/>
      <c r="C55" s="7"/>
      <c r="D55" s="7"/>
      <c r="E55" s="7"/>
      <c r="G55" s="42"/>
      <c r="H55" s="42"/>
      <c r="I55" s="42"/>
      <c r="J55" s="42"/>
      <c r="K55" s="43"/>
      <c r="L55" s="43"/>
      <c r="M55" s="12"/>
      <c r="N55" s="12"/>
      <c r="P55" s="77"/>
      <c r="Q55" s="77"/>
      <c r="R55" s="77"/>
      <c r="S55" s="77"/>
      <c r="T55" s="77"/>
      <c r="U55" s="77"/>
      <c r="V55" s="77"/>
      <c r="X55" s="113"/>
      <c r="Y55" s="115"/>
      <c r="Z55" s="24" t="s">
        <v>48</v>
      </c>
      <c r="AA55" s="80" t="s">
        <v>49</v>
      </c>
      <c r="AB55" s="81"/>
      <c r="AC55" s="33" t="s">
        <v>20</v>
      </c>
      <c r="AD55" s="117"/>
      <c r="AE55" s="7"/>
      <c r="AF55" s="2"/>
      <c r="AG55" s="2"/>
      <c r="AH55" s="2"/>
      <c r="AI55" s="2"/>
      <c r="AJ55" s="2"/>
      <c r="AK55" s="2"/>
      <c r="AL55" s="2"/>
      <c r="AM55" s="2"/>
      <c r="AN55" s="2"/>
      <c r="AO55" s="2"/>
      <c r="AP55" s="2"/>
      <c r="AQ55" s="2"/>
    </row>
    <row r="56" spans="1:44" s="7" customFormat="1" ht="21.95" customHeight="1" x14ac:dyDescent="0.15">
      <c r="A56" s="6"/>
      <c r="B56" s="100" t="s">
        <v>122</v>
      </c>
      <c r="C56" s="100"/>
      <c r="D56" s="100"/>
      <c r="E56" s="100"/>
      <c r="F56" s="57"/>
      <c r="G56" s="42"/>
      <c r="H56" s="42"/>
      <c r="I56" s="42"/>
      <c r="J56" s="42"/>
      <c r="K56" s="43"/>
      <c r="L56" s="43"/>
      <c r="M56" s="12"/>
      <c r="N56" s="12"/>
      <c r="O56" s="208"/>
      <c r="P56" s="83" t="s">
        <v>123</v>
      </c>
      <c r="Q56" s="84"/>
      <c r="R56" s="84"/>
      <c r="S56" s="84"/>
      <c r="T56" s="84"/>
      <c r="U56" s="84"/>
      <c r="V56" s="85"/>
      <c r="W56" s="57"/>
      <c r="X56" s="113"/>
      <c r="Y56" s="116"/>
      <c r="Z56" s="24" t="s">
        <v>50</v>
      </c>
      <c r="AA56" s="80" t="s">
        <v>49</v>
      </c>
      <c r="AB56" s="81"/>
      <c r="AC56" s="33" t="s">
        <v>20</v>
      </c>
      <c r="AD56" s="117"/>
      <c r="AF56" s="2"/>
      <c r="AG56" s="2"/>
      <c r="AH56" s="2"/>
      <c r="AI56" s="2"/>
      <c r="AJ56" s="2"/>
      <c r="AK56" s="2"/>
      <c r="AL56" s="2"/>
      <c r="AM56" s="2"/>
      <c r="AN56" s="2"/>
      <c r="AO56" s="2"/>
      <c r="AP56" s="2"/>
      <c r="AQ56" s="2"/>
    </row>
    <row r="57" spans="1:44" s="7" customFormat="1" ht="21.95" customHeight="1" x14ac:dyDescent="0.15">
      <c r="A57" s="6"/>
      <c r="B57" s="45" t="s">
        <v>7</v>
      </c>
      <c r="C57" s="76" t="s">
        <v>8</v>
      </c>
      <c r="D57" s="76" t="s">
        <v>9</v>
      </c>
      <c r="E57" s="45" t="s">
        <v>10</v>
      </c>
      <c r="F57" s="225"/>
      <c r="G57" s="212" t="s">
        <v>124</v>
      </c>
      <c r="H57" s="213"/>
      <c r="I57" s="213"/>
      <c r="J57" s="213"/>
      <c r="K57" s="213"/>
      <c r="L57" s="213"/>
      <c r="M57" s="25">
        <v>10</v>
      </c>
      <c r="N57" s="214" t="s">
        <v>6</v>
      </c>
      <c r="O57" s="11"/>
      <c r="P57" s="110" t="s">
        <v>13</v>
      </c>
      <c r="Q57" s="110"/>
      <c r="R57" s="110"/>
      <c r="S57" s="83" t="s">
        <v>14</v>
      </c>
      <c r="T57" s="85"/>
      <c r="U57" s="45" t="s">
        <v>15</v>
      </c>
      <c r="V57" s="45" t="s">
        <v>16</v>
      </c>
      <c r="W57" s="225"/>
      <c r="X57" s="113"/>
      <c r="Y57" s="114" t="s">
        <v>74</v>
      </c>
      <c r="Z57" s="23" t="s">
        <v>0</v>
      </c>
      <c r="AA57" s="215" t="s">
        <v>22</v>
      </c>
      <c r="AB57" s="216"/>
      <c r="AC57" s="33" t="s">
        <v>20</v>
      </c>
      <c r="AD57" s="117"/>
      <c r="AF57" s="2"/>
      <c r="AG57" s="2"/>
      <c r="AH57" s="2"/>
      <c r="AI57" s="2"/>
      <c r="AJ57" s="2"/>
      <c r="AK57" s="2"/>
      <c r="AL57" s="2"/>
      <c r="AM57" s="2"/>
      <c r="AN57" s="2"/>
      <c r="AO57" s="2"/>
      <c r="AP57" s="2"/>
      <c r="AQ57" s="2"/>
    </row>
    <row r="58" spans="1:44" s="7" customFormat="1" ht="21.95" customHeight="1" x14ac:dyDescent="0.15">
      <c r="A58" s="6"/>
      <c r="B58" s="101" t="s">
        <v>57</v>
      </c>
      <c r="C58" s="104" t="s">
        <v>89</v>
      </c>
      <c r="D58" s="107" t="s">
        <v>18</v>
      </c>
      <c r="E58" s="107" t="s">
        <v>85</v>
      </c>
      <c r="F58" s="5"/>
      <c r="G58" s="217" t="s">
        <v>11</v>
      </c>
      <c r="H58" s="217"/>
      <c r="I58" s="217"/>
      <c r="J58" s="217"/>
      <c r="K58" s="217"/>
      <c r="L58" s="217"/>
      <c r="M58" s="4" t="s">
        <v>9</v>
      </c>
      <c r="N58" s="4" t="s">
        <v>12</v>
      </c>
      <c r="O58" s="10"/>
      <c r="P58" s="113" t="s">
        <v>57</v>
      </c>
      <c r="Q58" s="113"/>
      <c r="R58" s="23" t="s">
        <v>58</v>
      </c>
      <c r="S58" s="132" t="s">
        <v>59</v>
      </c>
      <c r="T58" s="132"/>
      <c r="U58" s="22" t="s">
        <v>20</v>
      </c>
      <c r="V58" s="117" t="s">
        <v>53</v>
      </c>
      <c r="W58" s="5"/>
      <c r="X58" s="113"/>
      <c r="Y58" s="115"/>
      <c r="Z58" s="23" t="s">
        <v>45</v>
      </c>
      <c r="AA58" s="219" t="s">
        <v>25</v>
      </c>
      <c r="AB58" s="220"/>
      <c r="AC58" s="33" t="s">
        <v>20</v>
      </c>
      <c r="AD58" s="117"/>
      <c r="AF58" s="2"/>
      <c r="AG58" s="2"/>
      <c r="AH58" s="2"/>
      <c r="AI58" s="2"/>
      <c r="AJ58" s="2"/>
      <c r="AK58" s="2"/>
      <c r="AL58" s="2"/>
      <c r="AM58" s="2"/>
      <c r="AN58" s="2"/>
      <c r="AO58" s="2"/>
      <c r="AP58" s="2"/>
      <c r="AQ58" s="2"/>
    </row>
    <row r="59" spans="1:44" s="7" customFormat="1" ht="21.95" customHeight="1" x14ac:dyDescent="0.15">
      <c r="B59" s="102"/>
      <c r="C59" s="105"/>
      <c r="D59" s="108"/>
      <c r="E59" s="108"/>
      <c r="F59" s="5"/>
      <c r="G59" s="133" t="s">
        <v>125</v>
      </c>
      <c r="H59" s="133"/>
      <c r="I59" s="133"/>
      <c r="J59" s="133"/>
      <c r="K59" s="134">
        <f>$M$57</f>
        <v>10</v>
      </c>
      <c r="L59" s="134"/>
      <c r="M59" s="127" t="s">
        <v>20</v>
      </c>
      <c r="N59" s="60"/>
      <c r="O59" s="10"/>
      <c r="P59" s="113"/>
      <c r="Q59" s="113"/>
      <c r="R59" s="23" t="s">
        <v>60</v>
      </c>
      <c r="S59" s="132" t="s">
        <v>61</v>
      </c>
      <c r="T59" s="132"/>
      <c r="U59" s="22" t="s">
        <v>20</v>
      </c>
      <c r="V59" s="117"/>
      <c r="W59" s="5"/>
      <c r="X59" s="113"/>
      <c r="Y59" s="115"/>
      <c r="Z59" s="35" t="s">
        <v>28</v>
      </c>
      <c r="AA59" s="215" t="s">
        <v>29</v>
      </c>
      <c r="AB59" s="216"/>
      <c r="AC59" s="33" t="s">
        <v>20</v>
      </c>
      <c r="AD59" s="117"/>
      <c r="AF59" s="2"/>
      <c r="AG59" s="2"/>
      <c r="AH59" s="2"/>
      <c r="AI59" s="2"/>
      <c r="AJ59" s="2"/>
      <c r="AK59" s="2"/>
      <c r="AL59" s="2"/>
      <c r="AM59" s="2"/>
      <c r="AN59" s="2"/>
      <c r="AO59" s="2"/>
      <c r="AP59" s="2"/>
      <c r="AQ59" s="2"/>
    </row>
    <row r="60" spans="1:44" s="7" customFormat="1" ht="21.95" customHeight="1" x14ac:dyDescent="0.15">
      <c r="B60" s="102"/>
      <c r="C60" s="106"/>
      <c r="D60" s="109"/>
      <c r="E60" s="108"/>
      <c r="F60" s="5"/>
      <c r="G60" s="133"/>
      <c r="H60" s="133"/>
      <c r="I60" s="133"/>
      <c r="J60" s="133"/>
      <c r="K60" s="135"/>
      <c r="L60" s="135"/>
      <c r="M60" s="129"/>
      <c r="N60" s="61"/>
      <c r="O60" s="57"/>
      <c r="P60" s="113"/>
      <c r="Q60" s="113"/>
      <c r="R60" s="71" t="s">
        <v>62</v>
      </c>
      <c r="S60" s="132" t="s">
        <v>31</v>
      </c>
      <c r="T60" s="132"/>
      <c r="U60" s="22" t="s">
        <v>20</v>
      </c>
      <c r="V60" s="117"/>
      <c r="W60" s="5"/>
      <c r="X60" s="113"/>
      <c r="Y60" s="115"/>
      <c r="Z60" s="71" t="s">
        <v>46</v>
      </c>
      <c r="AA60" s="80" t="s">
        <v>47</v>
      </c>
      <c r="AB60" s="81"/>
      <c r="AC60" s="33" t="s">
        <v>20</v>
      </c>
      <c r="AD60" s="117"/>
      <c r="AE60" s="9"/>
    </row>
    <row r="61" spans="1:44" s="7" customFormat="1" ht="21.95" customHeight="1" x14ac:dyDescent="0.15">
      <c r="B61" s="102"/>
      <c r="C61" s="104" t="s">
        <v>92</v>
      </c>
      <c r="D61" s="107" t="s">
        <v>18</v>
      </c>
      <c r="E61" s="108"/>
      <c r="F61" s="5"/>
      <c r="G61" s="133" t="s">
        <v>126</v>
      </c>
      <c r="H61" s="133"/>
      <c r="I61" s="133"/>
      <c r="J61" s="133"/>
      <c r="K61" s="121">
        <f>$M$57/2</f>
        <v>5</v>
      </c>
      <c r="L61" s="122"/>
      <c r="M61" s="127" t="s">
        <v>20</v>
      </c>
      <c r="N61" s="61"/>
      <c r="O61" s="57"/>
      <c r="P61" s="113"/>
      <c r="Q61" s="113"/>
      <c r="R61" s="96" t="s">
        <v>63</v>
      </c>
      <c r="S61" s="72" t="s">
        <v>18</v>
      </c>
      <c r="T61" s="71" t="s">
        <v>64</v>
      </c>
      <c r="U61" s="22" t="s">
        <v>20</v>
      </c>
      <c r="V61" s="117"/>
      <c r="W61" s="5"/>
      <c r="X61" s="113"/>
      <c r="Y61" s="115"/>
      <c r="Z61" s="24" t="s">
        <v>48</v>
      </c>
      <c r="AA61" s="80" t="s">
        <v>49</v>
      </c>
      <c r="AB61" s="81"/>
      <c r="AC61" s="33" t="s">
        <v>20</v>
      </c>
      <c r="AD61" s="117"/>
    </row>
    <row r="62" spans="1:44" s="7" customFormat="1" ht="21.95" customHeight="1" x14ac:dyDescent="0.15">
      <c r="B62" s="102"/>
      <c r="C62" s="105"/>
      <c r="D62" s="108"/>
      <c r="E62" s="108"/>
      <c r="F62" s="5"/>
      <c r="G62" s="133"/>
      <c r="H62" s="133"/>
      <c r="I62" s="133"/>
      <c r="J62" s="133"/>
      <c r="K62" s="123"/>
      <c r="L62" s="124"/>
      <c r="M62" s="129"/>
      <c r="N62" s="65"/>
      <c r="O62" s="57"/>
      <c r="P62" s="113"/>
      <c r="Q62" s="113"/>
      <c r="R62" s="96"/>
      <c r="S62" s="72" t="s">
        <v>18</v>
      </c>
      <c r="T62" s="71" t="s">
        <v>65</v>
      </c>
      <c r="U62" s="22" t="s">
        <v>20</v>
      </c>
      <c r="V62" s="117"/>
      <c r="W62" s="54"/>
      <c r="X62" s="113"/>
      <c r="Y62" s="116"/>
      <c r="Z62" s="24" t="s">
        <v>50</v>
      </c>
      <c r="AA62" s="80" t="s">
        <v>49</v>
      </c>
      <c r="AB62" s="81"/>
      <c r="AC62" s="33" t="s">
        <v>20</v>
      </c>
      <c r="AD62" s="117"/>
    </row>
    <row r="63" spans="1:44" s="7" customFormat="1" ht="21.95" customHeight="1" x14ac:dyDescent="0.15">
      <c r="B63" s="103"/>
      <c r="C63" s="106"/>
      <c r="D63" s="109"/>
      <c r="E63" s="109"/>
      <c r="F63" s="5"/>
      <c r="G63" s="96" t="s">
        <v>67</v>
      </c>
      <c r="H63" s="96"/>
      <c r="I63" s="96"/>
      <c r="J63" s="96"/>
      <c r="K63" s="136" t="s">
        <v>68</v>
      </c>
      <c r="L63" s="136"/>
      <c r="M63" s="56" t="s">
        <v>20</v>
      </c>
      <c r="N63" s="62" t="s">
        <v>6</v>
      </c>
      <c r="O63" s="57"/>
      <c r="P63" s="57"/>
      <c r="Q63" s="57"/>
      <c r="R63" s="57"/>
      <c r="S63" s="57"/>
      <c r="T63" s="57"/>
      <c r="U63" s="57"/>
      <c r="V63" s="57"/>
      <c r="W63" s="5"/>
      <c r="X63" s="113"/>
      <c r="Y63" s="149" t="s">
        <v>77</v>
      </c>
      <c r="Z63" s="71" t="s">
        <v>78</v>
      </c>
      <c r="AA63" s="80" t="s">
        <v>79</v>
      </c>
      <c r="AB63" s="81"/>
      <c r="AC63" s="33" t="s">
        <v>20</v>
      </c>
      <c r="AD63" s="117"/>
    </row>
    <row r="64" spans="1:44" s="7" customFormat="1" ht="21.95" customHeight="1" x14ac:dyDescent="0.15">
      <c r="B64" s="101" t="s">
        <v>110</v>
      </c>
      <c r="C64" s="104" t="s">
        <v>103</v>
      </c>
      <c r="D64" s="107" t="s">
        <v>18</v>
      </c>
      <c r="E64" s="107" t="s">
        <v>85</v>
      </c>
      <c r="F64" s="5"/>
      <c r="G64" s="57"/>
      <c r="H64" s="57"/>
      <c r="I64" s="57"/>
      <c r="J64" s="57"/>
      <c r="K64" s="57"/>
      <c r="L64" s="57"/>
      <c r="M64" s="57"/>
      <c r="N64" s="57"/>
      <c r="O64" s="57"/>
      <c r="P64" s="110" t="s">
        <v>13</v>
      </c>
      <c r="Q64" s="110"/>
      <c r="R64" s="110"/>
      <c r="S64" s="137" t="s">
        <v>14</v>
      </c>
      <c r="T64" s="137"/>
      <c r="U64" s="45" t="s">
        <v>15</v>
      </c>
      <c r="V64" s="45" t="s">
        <v>16</v>
      </c>
      <c r="W64" s="5"/>
      <c r="X64" s="113"/>
      <c r="Y64" s="150"/>
      <c r="Z64" s="24" t="s">
        <v>48</v>
      </c>
      <c r="AA64" s="80" t="s">
        <v>49</v>
      </c>
      <c r="AB64" s="81"/>
      <c r="AC64" s="33" t="s">
        <v>20</v>
      </c>
      <c r="AD64" s="117"/>
    </row>
    <row r="65" spans="1:44" s="7" customFormat="1" ht="21.95" customHeight="1" x14ac:dyDescent="0.15">
      <c r="A65" s="6"/>
      <c r="B65" s="102"/>
      <c r="C65" s="105"/>
      <c r="D65" s="108"/>
      <c r="E65" s="108"/>
      <c r="F65" s="5"/>
      <c r="G65" s="212" t="s">
        <v>127</v>
      </c>
      <c r="H65" s="213"/>
      <c r="I65" s="213"/>
      <c r="J65" s="213"/>
      <c r="K65" s="213"/>
      <c r="L65" s="213"/>
      <c r="M65" s="25">
        <v>10</v>
      </c>
      <c r="N65" s="214" t="s">
        <v>6</v>
      </c>
      <c r="O65" s="57"/>
      <c r="P65" s="113" t="s">
        <v>117</v>
      </c>
      <c r="Q65" s="113"/>
      <c r="R65" s="73" t="s">
        <v>0</v>
      </c>
      <c r="S65" s="218" t="s">
        <v>22</v>
      </c>
      <c r="T65" s="218"/>
      <c r="U65" s="22" t="s">
        <v>20</v>
      </c>
      <c r="V65" s="117" t="s">
        <v>53</v>
      </c>
      <c r="X65" s="113"/>
      <c r="Y65" s="151"/>
      <c r="Z65" s="24" t="s">
        <v>50</v>
      </c>
      <c r="AA65" s="80" t="s">
        <v>49</v>
      </c>
      <c r="AB65" s="81"/>
      <c r="AC65" s="33" t="s">
        <v>20</v>
      </c>
      <c r="AD65" s="117"/>
    </row>
    <row r="66" spans="1:44" s="7" customFormat="1" ht="21.95" customHeight="1" x14ac:dyDescent="0.15">
      <c r="A66" s="6"/>
      <c r="B66" s="102"/>
      <c r="C66" s="106"/>
      <c r="D66" s="109"/>
      <c r="E66" s="108"/>
      <c r="F66" s="5"/>
      <c r="G66" s="217" t="s">
        <v>11</v>
      </c>
      <c r="H66" s="217"/>
      <c r="I66" s="217"/>
      <c r="J66" s="217"/>
      <c r="K66" s="217"/>
      <c r="L66" s="217"/>
      <c r="M66" s="4" t="s">
        <v>9</v>
      </c>
      <c r="N66" s="4" t="s">
        <v>12</v>
      </c>
      <c r="O66" s="10"/>
      <c r="P66" s="113"/>
      <c r="Q66" s="113"/>
      <c r="R66" s="31" t="s">
        <v>24</v>
      </c>
      <c r="S66" s="221" t="s">
        <v>25</v>
      </c>
      <c r="T66" s="221"/>
      <c r="U66" s="22" t="s">
        <v>20</v>
      </c>
      <c r="V66" s="117"/>
      <c r="X66" s="113"/>
      <c r="Y66" s="96" t="s">
        <v>63</v>
      </c>
      <c r="Z66" s="96"/>
      <c r="AA66" s="34" t="s">
        <v>18</v>
      </c>
      <c r="AB66" s="58" t="s">
        <v>36</v>
      </c>
      <c r="AC66" s="22" t="s">
        <v>20</v>
      </c>
      <c r="AD66" s="117"/>
      <c r="AE66" s="57"/>
    </row>
    <row r="67" spans="1:44" s="7" customFormat="1" ht="21.95" customHeight="1" x14ac:dyDescent="0.15">
      <c r="A67" s="6"/>
      <c r="B67" s="102"/>
      <c r="C67" s="104" t="s">
        <v>104</v>
      </c>
      <c r="D67" s="107" t="s">
        <v>18</v>
      </c>
      <c r="E67" s="108"/>
      <c r="F67" s="5"/>
      <c r="G67" s="141" t="s">
        <v>111</v>
      </c>
      <c r="H67" s="142"/>
      <c r="I67" s="143"/>
      <c r="J67" s="147" t="s">
        <v>19</v>
      </c>
      <c r="K67" s="121">
        <f>M65</f>
        <v>10</v>
      </c>
      <c r="L67" s="122"/>
      <c r="M67" s="127" t="s">
        <v>20</v>
      </c>
      <c r="N67" s="68"/>
      <c r="P67" s="113"/>
      <c r="Q67" s="113"/>
      <c r="R67" s="32" t="s">
        <v>71</v>
      </c>
      <c r="S67" s="132" t="s">
        <v>72</v>
      </c>
      <c r="T67" s="132"/>
      <c r="U67" s="22" t="s">
        <v>20</v>
      </c>
      <c r="V67" s="117"/>
      <c r="X67" s="113"/>
      <c r="Y67" s="96"/>
      <c r="Z67" s="96"/>
      <c r="AA67" s="34" t="s">
        <v>18</v>
      </c>
      <c r="AB67" s="58" t="s">
        <v>80</v>
      </c>
      <c r="AC67" s="22" t="s">
        <v>20</v>
      </c>
      <c r="AD67" s="117"/>
      <c r="AE67" s="57"/>
      <c r="AR67" s="186"/>
    </row>
    <row r="68" spans="1:44" s="7" customFormat="1" ht="21.95" customHeight="1" x14ac:dyDescent="0.15">
      <c r="A68" s="6"/>
      <c r="B68" s="102"/>
      <c r="C68" s="105"/>
      <c r="D68" s="108"/>
      <c r="E68" s="108"/>
      <c r="F68" s="5"/>
      <c r="G68" s="144"/>
      <c r="H68" s="145"/>
      <c r="I68" s="146"/>
      <c r="J68" s="148"/>
      <c r="K68" s="123"/>
      <c r="L68" s="124"/>
      <c r="M68" s="128"/>
      <c r="N68" s="69"/>
      <c r="O68" s="208"/>
      <c r="P68" s="113"/>
      <c r="Q68" s="113"/>
      <c r="R68" s="67" t="s">
        <v>28</v>
      </c>
      <c r="S68" s="218" t="s">
        <v>29</v>
      </c>
      <c r="T68" s="218"/>
      <c r="U68" s="22" t="s">
        <v>20</v>
      </c>
      <c r="V68" s="117"/>
      <c r="X68" s="113"/>
      <c r="Y68" s="96"/>
      <c r="Z68" s="96"/>
      <c r="AA68" s="34" t="s">
        <v>18</v>
      </c>
      <c r="AB68" s="58" t="s">
        <v>81</v>
      </c>
      <c r="AC68" s="22" t="s">
        <v>20</v>
      </c>
      <c r="AD68" s="117"/>
    </row>
    <row r="69" spans="1:44" s="7" customFormat="1" ht="21.95" customHeight="1" x14ac:dyDescent="0.15">
      <c r="A69" s="6"/>
      <c r="B69" s="103"/>
      <c r="C69" s="106"/>
      <c r="D69" s="109"/>
      <c r="E69" s="109"/>
      <c r="F69" s="5"/>
      <c r="G69" s="144"/>
      <c r="H69" s="145"/>
      <c r="I69" s="146"/>
      <c r="J69" s="148"/>
      <c r="K69" s="123"/>
      <c r="L69" s="124"/>
      <c r="M69" s="128"/>
      <c r="N69" s="69"/>
      <c r="O69" s="11"/>
      <c r="P69" s="113"/>
      <c r="Q69" s="113"/>
      <c r="R69" s="73" t="s">
        <v>30</v>
      </c>
      <c r="S69" s="218" t="s">
        <v>31</v>
      </c>
      <c r="T69" s="218"/>
      <c r="U69" s="22" t="s">
        <v>20</v>
      </c>
      <c r="V69" s="117"/>
      <c r="X69" s="3"/>
      <c r="Y69" s="3"/>
      <c r="Z69" s="1"/>
      <c r="AA69" s="1"/>
      <c r="AB69" s="1"/>
      <c r="AC69" s="2"/>
      <c r="AD69" s="1"/>
      <c r="AE69" s="57"/>
    </row>
    <row r="70" spans="1:44" s="7" customFormat="1" ht="21.95" customHeight="1" x14ac:dyDescent="0.15">
      <c r="A70" s="6"/>
      <c r="B70" s="1"/>
      <c r="C70" s="1"/>
      <c r="D70" s="1"/>
      <c r="E70" s="1"/>
      <c r="F70" s="5"/>
      <c r="G70" s="144"/>
      <c r="H70" s="145"/>
      <c r="I70" s="146"/>
      <c r="J70" s="148"/>
      <c r="K70" s="123"/>
      <c r="L70" s="124"/>
      <c r="M70" s="128"/>
      <c r="N70" s="69"/>
      <c r="O70" s="10"/>
      <c r="P70" s="113"/>
      <c r="Q70" s="113"/>
      <c r="R70" s="73" t="s">
        <v>33</v>
      </c>
      <c r="S70" s="218" t="s">
        <v>34</v>
      </c>
      <c r="T70" s="218"/>
      <c r="U70" s="22" t="s">
        <v>20</v>
      </c>
      <c r="V70" s="117"/>
      <c r="X70" s="3"/>
      <c r="Y70" s="3"/>
      <c r="Z70" s="1"/>
      <c r="AA70" s="1"/>
      <c r="AB70" s="1"/>
      <c r="AC70" s="2"/>
      <c r="AD70" s="1"/>
      <c r="AE70" s="57"/>
    </row>
    <row r="71" spans="1:44" s="7" customFormat="1" ht="21.95" customHeight="1" x14ac:dyDescent="0.15">
      <c r="A71" s="6"/>
      <c r="B71" s="1"/>
      <c r="C71" s="1"/>
      <c r="D71" s="1"/>
      <c r="E71" s="1"/>
      <c r="F71" s="5"/>
      <c r="G71" s="144"/>
      <c r="H71" s="145"/>
      <c r="I71" s="146"/>
      <c r="J71" s="148"/>
      <c r="K71" s="125"/>
      <c r="L71" s="126"/>
      <c r="M71" s="128"/>
      <c r="N71" s="69"/>
      <c r="P71" s="113"/>
      <c r="Q71" s="113"/>
      <c r="R71" s="94" t="s">
        <v>35</v>
      </c>
      <c r="S71" s="222" t="s">
        <v>18</v>
      </c>
      <c r="T71" s="223" t="s">
        <v>36</v>
      </c>
      <c r="U71" s="22" t="s">
        <v>20</v>
      </c>
      <c r="V71" s="117"/>
      <c r="X71" s="3"/>
      <c r="Y71" s="3"/>
      <c r="Z71" s="1"/>
      <c r="AA71" s="1"/>
      <c r="AB71" s="1"/>
      <c r="AC71" s="2"/>
      <c r="AD71" s="1"/>
      <c r="AE71" s="57"/>
    </row>
    <row r="72" spans="1:44" s="7" customFormat="1" ht="21.95" customHeight="1" x14ac:dyDescent="0.15">
      <c r="A72" s="6"/>
      <c r="B72" s="1"/>
      <c r="C72" s="1"/>
      <c r="D72" s="1"/>
      <c r="E72" s="1"/>
      <c r="F72" s="5"/>
      <c r="G72" s="133" t="s">
        <v>112</v>
      </c>
      <c r="H72" s="133"/>
      <c r="I72" s="133"/>
      <c r="J72" s="133" t="s">
        <v>106</v>
      </c>
      <c r="K72" s="121">
        <f>M65/2</f>
        <v>5</v>
      </c>
      <c r="L72" s="122"/>
      <c r="M72" s="127" t="s">
        <v>20</v>
      </c>
      <c r="N72" s="69"/>
      <c r="P72" s="113"/>
      <c r="Q72" s="113"/>
      <c r="R72" s="94"/>
      <c r="S72" s="222" t="s">
        <v>18</v>
      </c>
      <c r="T72" s="223" t="s">
        <v>38</v>
      </c>
      <c r="U72" s="22" t="s">
        <v>20</v>
      </c>
      <c r="V72" s="117"/>
      <c r="W72" s="5"/>
      <c r="X72" s="3"/>
      <c r="Y72" s="3"/>
      <c r="Z72" s="1"/>
      <c r="AA72" s="1"/>
      <c r="AB72" s="1"/>
      <c r="AC72" s="2"/>
      <c r="AD72" s="1"/>
      <c r="AE72" s="57"/>
    </row>
    <row r="73" spans="1:44" s="7" customFormat="1" ht="21.95" customHeight="1" x14ac:dyDescent="0.15">
      <c r="A73" s="6"/>
      <c r="B73" s="1"/>
      <c r="C73" s="1"/>
      <c r="D73" s="1"/>
      <c r="E73" s="1"/>
      <c r="F73" s="5"/>
      <c r="G73" s="133"/>
      <c r="H73" s="133"/>
      <c r="I73" s="133"/>
      <c r="J73" s="133"/>
      <c r="K73" s="123"/>
      <c r="L73" s="124"/>
      <c r="M73" s="128"/>
      <c r="N73" s="69"/>
      <c r="P73" s="113"/>
      <c r="Q73" s="113"/>
      <c r="R73" s="23" t="s">
        <v>39</v>
      </c>
      <c r="S73" s="222" t="s">
        <v>18</v>
      </c>
      <c r="T73" s="71" t="s">
        <v>40</v>
      </c>
      <c r="U73" s="22" t="s">
        <v>20</v>
      </c>
      <c r="V73" s="117"/>
      <c r="W73" s="5"/>
      <c r="X73" s="3"/>
      <c r="Y73" s="3"/>
      <c r="Z73" s="1"/>
      <c r="AA73" s="1"/>
      <c r="AB73" s="1"/>
      <c r="AC73" s="2"/>
      <c r="AD73" s="1"/>
      <c r="AE73" s="57"/>
    </row>
    <row r="74" spans="1:44" s="7" customFormat="1" ht="21.95" customHeight="1" x14ac:dyDescent="0.15">
      <c r="A74" s="6"/>
      <c r="B74" s="1"/>
      <c r="C74" s="1"/>
      <c r="D74" s="1"/>
      <c r="E74" s="1"/>
      <c r="F74" s="5"/>
      <c r="G74" s="133"/>
      <c r="H74" s="133"/>
      <c r="I74" s="133"/>
      <c r="J74" s="133"/>
      <c r="K74" s="125"/>
      <c r="L74" s="126"/>
      <c r="M74" s="129"/>
      <c r="N74" s="64"/>
      <c r="P74" s="3"/>
      <c r="Q74" s="3"/>
      <c r="R74" s="1"/>
      <c r="S74" s="1"/>
      <c r="T74" s="1"/>
      <c r="U74" s="1"/>
      <c r="V74" s="2"/>
      <c r="W74" s="5"/>
      <c r="X74" s="3"/>
      <c r="Y74" s="3"/>
      <c r="Z74" s="1"/>
      <c r="AA74" s="1"/>
      <c r="AB74" s="1"/>
      <c r="AC74" s="2"/>
      <c r="AD74" s="1"/>
      <c r="AE74" s="57"/>
    </row>
    <row r="75" spans="1:44" s="7" customFormat="1" ht="21.95" customHeight="1" x14ac:dyDescent="0.15">
      <c r="A75" s="6"/>
      <c r="B75" s="1"/>
      <c r="C75" s="1"/>
      <c r="D75" s="1"/>
      <c r="E75" s="1"/>
      <c r="F75" s="5"/>
      <c r="G75" s="118" t="s">
        <v>41</v>
      </c>
      <c r="H75" s="119"/>
      <c r="I75" s="119"/>
      <c r="J75" s="120"/>
      <c r="K75" s="136">
        <v>0</v>
      </c>
      <c r="L75" s="136"/>
      <c r="M75" s="16" t="s">
        <v>20</v>
      </c>
      <c r="N75" s="74" t="s">
        <v>6</v>
      </c>
      <c r="P75" s="3"/>
      <c r="Q75" s="3"/>
      <c r="R75" s="1"/>
      <c r="S75" s="1"/>
      <c r="T75" s="1"/>
      <c r="U75" s="1"/>
      <c r="V75" s="2"/>
      <c r="W75" s="5"/>
      <c r="X75" s="3"/>
      <c r="Y75" s="3"/>
      <c r="Z75" s="1"/>
      <c r="AA75" s="1"/>
      <c r="AB75" s="1"/>
      <c r="AC75" s="2"/>
      <c r="AD75" s="1"/>
      <c r="AE75" s="57"/>
    </row>
    <row r="76" spans="1:44" s="7" customFormat="1" ht="21.95" customHeight="1" x14ac:dyDescent="0.15">
      <c r="A76" s="6"/>
      <c r="B76" s="1"/>
      <c r="C76" s="1"/>
      <c r="D76" s="1"/>
      <c r="E76" s="1"/>
      <c r="F76" s="5"/>
      <c r="G76" s="57"/>
      <c r="H76" s="57"/>
      <c r="I76" s="57"/>
      <c r="J76" s="57"/>
      <c r="K76" s="57"/>
      <c r="L76" s="57"/>
      <c r="M76" s="57"/>
      <c r="N76" s="57"/>
      <c r="P76" s="3"/>
      <c r="Q76" s="3"/>
      <c r="R76" s="1"/>
      <c r="S76" s="1"/>
      <c r="T76" s="1"/>
      <c r="U76" s="1"/>
      <c r="V76" s="2"/>
      <c r="Y76" s="3"/>
      <c r="Z76" s="1"/>
      <c r="AA76" s="1"/>
      <c r="AB76" s="1"/>
      <c r="AC76" s="2"/>
      <c r="AD76" s="1"/>
      <c r="AE76" s="2"/>
    </row>
    <row r="77" spans="1:44" s="7" customFormat="1" ht="21.95" customHeight="1" x14ac:dyDescent="0.15">
      <c r="A77" s="6"/>
      <c r="B77" s="1"/>
      <c r="C77" s="1"/>
      <c r="D77" s="1"/>
      <c r="E77" s="1"/>
      <c r="F77" s="5"/>
      <c r="G77" s="212" t="s">
        <v>55</v>
      </c>
      <c r="H77" s="213"/>
      <c r="I77" s="213"/>
      <c r="J77" s="213"/>
      <c r="K77" s="213"/>
      <c r="L77" s="213"/>
      <c r="M77" s="226">
        <v>10</v>
      </c>
      <c r="N77" s="214" t="s">
        <v>6</v>
      </c>
      <c r="P77" s="3"/>
      <c r="Q77" s="3"/>
      <c r="R77" s="1"/>
      <c r="S77" s="1"/>
      <c r="T77" s="1"/>
      <c r="U77" s="1"/>
      <c r="V77" s="2"/>
      <c r="Y77" s="3"/>
      <c r="Z77" s="1"/>
      <c r="AA77" s="1"/>
      <c r="AB77" s="1"/>
      <c r="AC77" s="2"/>
      <c r="AD77" s="1"/>
      <c r="AE77" s="2"/>
      <c r="AF77" s="185" t="s">
        <v>75</v>
      </c>
      <c r="AG77" s="185"/>
      <c r="AH77" s="185"/>
      <c r="AI77" s="185"/>
      <c r="AJ77" s="178" t="s">
        <v>87</v>
      </c>
      <c r="AK77" s="179"/>
      <c r="AL77" s="179"/>
      <c r="AM77" s="179"/>
      <c r="AN77" s="179"/>
      <c r="AO77" s="179"/>
      <c r="AP77" s="179"/>
      <c r="AQ77" s="180"/>
    </row>
    <row r="78" spans="1:44" s="7" customFormat="1" ht="21.95" customHeight="1" x14ac:dyDescent="0.15">
      <c r="A78" s="6"/>
      <c r="B78" s="1"/>
      <c r="C78" s="1"/>
      <c r="D78" s="1"/>
      <c r="E78" s="1"/>
      <c r="F78" s="5"/>
      <c r="G78" s="227" t="s">
        <v>11</v>
      </c>
      <c r="H78" s="228"/>
      <c r="I78" s="228"/>
      <c r="J78" s="228"/>
      <c r="K78" s="228"/>
      <c r="L78" s="228"/>
      <c r="M78" s="155" t="s">
        <v>12</v>
      </c>
      <c r="N78" s="156"/>
      <c r="P78" s="3"/>
      <c r="Y78" s="3"/>
      <c r="Z78" s="1"/>
      <c r="AA78" s="1"/>
      <c r="AB78" s="1"/>
      <c r="AC78" s="2"/>
      <c r="AD78" s="1"/>
      <c r="AE78" s="2"/>
      <c r="AF78" s="185"/>
      <c r="AG78" s="185"/>
      <c r="AH78" s="185"/>
      <c r="AI78" s="185"/>
      <c r="AJ78" s="181"/>
      <c r="AK78" s="182"/>
      <c r="AL78" s="182"/>
      <c r="AM78" s="182"/>
      <c r="AN78" s="182"/>
      <c r="AO78" s="182"/>
      <c r="AP78" s="182"/>
      <c r="AQ78" s="183"/>
    </row>
    <row r="79" spans="1:44" s="7" customFormat="1" ht="21.95" customHeight="1" x14ac:dyDescent="0.15">
      <c r="A79" s="6"/>
      <c r="B79" s="1"/>
      <c r="C79" s="1"/>
      <c r="D79" s="1"/>
      <c r="E79" s="1"/>
      <c r="F79" s="5"/>
      <c r="G79" s="118" t="str">
        <f>"技術提案書提出者選定時評価点×("&amp;$M$77&amp;"/"&amp;$M$34&amp;")"</f>
        <v>技術提案書提出者選定時評価点×(10/30)</v>
      </c>
      <c r="H79" s="119"/>
      <c r="I79" s="119"/>
      <c r="J79" s="119"/>
      <c r="K79" s="119"/>
      <c r="L79" s="119"/>
      <c r="M79" s="66"/>
      <c r="N79" s="63" t="s">
        <v>6</v>
      </c>
      <c r="O79" s="1"/>
      <c r="P79" s="3"/>
      <c r="W79" s="5"/>
      <c r="X79" s="3"/>
      <c r="Y79" s="3"/>
      <c r="Z79" s="1"/>
      <c r="AA79" s="1"/>
      <c r="AB79" s="1"/>
      <c r="AC79" s="2"/>
      <c r="AD79" s="1"/>
      <c r="AE79" s="2"/>
      <c r="AF79" s="184" t="s">
        <v>99</v>
      </c>
      <c r="AG79" s="184"/>
      <c r="AH79" s="96" t="s">
        <v>76</v>
      </c>
      <c r="AI79" s="96"/>
      <c r="AJ79" s="152"/>
      <c r="AK79" s="153"/>
      <c r="AL79" s="75" t="s">
        <v>6</v>
      </c>
      <c r="AM79" s="75" t="s">
        <v>88</v>
      </c>
      <c r="AN79" s="154">
        <f>M9</f>
        <v>40</v>
      </c>
      <c r="AO79" s="154"/>
      <c r="AP79" s="75" t="s">
        <v>6</v>
      </c>
      <c r="AQ79" s="49"/>
    </row>
    <row r="80" spans="1:44" s="57" customFormat="1" ht="21.95" customHeight="1" x14ac:dyDescent="0.15">
      <c r="A80" s="6"/>
      <c r="B80" s="1"/>
      <c r="C80" s="1"/>
      <c r="D80" s="1"/>
      <c r="E80" s="1"/>
      <c r="F80" s="5"/>
      <c r="G80" s="2"/>
      <c r="H80" s="2"/>
      <c r="I80" s="2"/>
      <c r="J80" s="2"/>
      <c r="K80" s="28"/>
      <c r="L80" s="28"/>
      <c r="M80" s="28"/>
      <c r="N80" s="28"/>
      <c r="O80" s="1"/>
      <c r="P80" s="3"/>
      <c r="Q80" s="7"/>
      <c r="R80" s="7"/>
      <c r="S80" s="7"/>
      <c r="T80" s="7"/>
      <c r="U80" s="7"/>
      <c r="V80" s="7"/>
      <c r="W80" s="5"/>
      <c r="X80" s="3"/>
      <c r="Y80" s="3"/>
      <c r="Z80" s="1"/>
      <c r="AA80" s="1"/>
      <c r="AB80" s="1"/>
      <c r="AC80" s="2"/>
      <c r="AD80" s="1"/>
      <c r="AE80" s="2"/>
      <c r="AF80" s="184"/>
      <c r="AG80" s="184"/>
      <c r="AH80" s="96" t="s">
        <v>108</v>
      </c>
      <c r="AI80" s="96"/>
      <c r="AJ80" s="175"/>
      <c r="AK80" s="176"/>
      <c r="AL80" s="70" t="s">
        <v>6</v>
      </c>
      <c r="AM80" s="75" t="s">
        <v>88</v>
      </c>
      <c r="AN80" s="177">
        <f>M26+M34</f>
        <v>60</v>
      </c>
      <c r="AO80" s="177"/>
      <c r="AP80" s="47" t="s">
        <v>6</v>
      </c>
      <c r="AQ80" s="49"/>
    </row>
    <row r="81" spans="1:44" s="57" customFormat="1" ht="21.95" customHeight="1" x14ac:dyDescent="0.15">
      <c r="A81" s="6"/>
      <c r="B81" s="1"/>
      <c r="C81" s="1"/>
      <c r="D81" s="1"/>
      <c r="E81" s="1"/>
      <c r="F81" s="7"/>
      <c r="G81" s="212" t="s">
        <v>94</v>
      </c>
      <c r="H81" s="213"/>
      <c r="I81" s="213"/>
      <c r="J81" s="213"/>
      <c r="K81" s="213"/>
      <c r="L81" s="213"/>
      <c r="M81" s="226">
        <v>10</v>
      </c>
      <c r="N81" s="214" t="s">
        <v>6</v>
      </c>
      <c r="O81" s="1"/>
      <c r="P81" s="3"/>
      <c r="Q81" s="3"/>
      <c r="R81" s="1"/>
      <c r="S81" s="1"/>
      <c r="T81" s="1"/>
      <c r="U81" s="1"/>
      <c r="V81" s="2"/>
      <c r="W81" s="7"/>
      <c r="X81" s="3"/>
      <c r="Y81" s="3"/>
      <c r="Z81" s="1"/>
      <c r="AA81" s="1"/>
      <c r="AB81" s="1"/>
      <c r="AC81" s="2"/>
      <c r="AD81" s="1"/>
      <c r="AE81" s="2"/>
      <c r="AF81" s="184"/>
      <c r="AG81" s="184"/>
      <c r="AH81" s="96" t="s">
        <v>77</v>
      </c>
      <c r="AI81" s="96"/>
      <c r="AJ81" s="175"/>
      <c r="AK81" s="176"/>
      <c r="AL81" s="70" t="s">
        <v>6</v>
      </c>
      <c r="AM81" s="75" t="s">
        <v>88</v>
      </c>
      <c r="AN81" s="177">
        <f>AN79+AN80</f>
        <v>100</v>
      </c>
      <c r="AO81" s="177"/>
      <c r="AP81" s="47" t="s">
        <v>6</v>
      </c>
      <c r="AQ81" s="50"/>
    </row>
    <row r="82" spans="1:44" s="7" customFormat="1" ht="21.95" customHeight="1" x14ac:dyDescent="0.15">
      <c r="A82" s="6"/>
      <c r="B82" s="1"/>
      <c r="C82" s="1"/>
      <c r="D82" s="1"/>
      <c r="E82" s="1"/>
      <c r="G82" s="227" t="s">
        <v>11</v>
      </c>
      <c r="H82" s="228"/>
      <c r="I82" s="228"/>
      <c r="J82" s="228"/>
      <c r="K82" s="228"/>
      <c r="L82" s="229"/>
      <c r="M82" s="155" t="s">
        <v>12</v>
      </c>
      <c r="N82" s="156"/>
      <c r="O82" s="1"/>
      <c r="P82" s="3"/>
      <c r="Q82" s="3"/>
      <c r="R82" s="1"/>
      <c r="S82" s="1"/>
      <c r="T82" s="1"/>
      <c r="U82" s="1"/>
      <c r="V82" s="2"/>
      <c r="X82" s="3"/>
      <c r="Y82" s="3"/>
      <c r="Z82" s="1"/>
      <c r="AA82" s="1"/>
      <c r="AB82" s="1"/>
      <c r="AC82" s="2"/>
      <c r="AD82" s="1"/>
      <c r="AE82" s="2"/>
      <c r="AF82" s="163" t="s">
        <v>100</v>
      </c>
      <c r="AG82" s="164"/>
      <c r="AH82" s="164"/>
      <c r="AI82" s="165"/>
      <c r="AJ82" s="169"/>
      <c r="AK82" s="170"/>
      <c r="AL82" s="173" t="s">
        <v>6</v>
      </c>
      <c r="AM82" s="173" t="s">
        <v>88</v>
      </c>
      <c r="AN82" s="173">
        <f>M57+M65+M77+M81</f>
        <v>40</v>
      </c>
      <c r="AO82" s="173"/>
      <c r="AP82" s="173" t="s">
        <v>6</v>
      </c>
      <c r="AQ82" s="157"/>
    </row>
    <row r="83" spans="1:44" s="57" customFormat="1" ht="21.95" customHeight="1" x14ac:dyDescent="0.15">
      <c r="A83" s="6"/>
      <c r="B83" s="1"/>
      <c r="C83" s="1"/>
      <c r="D83" s="1"/>
      <c r="E83" s="1"/>
      <c r="F83" s="6"/>
      <c r="G83" s="118" t="str">
        <f>"技術提案書提出者選定時評価点×("&amp;$M$81&amp;"/"&amp;M26&amp;")"</f>
        <v>技術提案書提出者選定時評価点×(10/30)</v>
      </c>
      <c r="H83" s="119"/>
      <c r="I83" s="119"/>
      <c r="J83" s="119"/>
      <c r="K83" s="119"/>
      <c r="L83" s="120"/>
      <c r="M83" s="66"/>
      <c r="N83" s="63" t="s">
        <v>6</v>
      </c>
      <c r="O83" s="1"/>
      <c r="P83" s="3"/>
      <c r="Q83" s="3"/>
      <c r="R83" s="1"/>
      <c r="S83" s="1"/>
      <c r="T83" s="1"/>
      <c r="U83" s="1"/>
      <c r="V83" s="2"/>
      <c r="W83" s="6"/>
      <c r="X83" s="3"/>
      <c r="Y83" s="3"/>
      <c r="Z83" s="1"/>
      <c r="AA83" s="1"/>
      <c r="AB83" s="1"/>
      <c r="AC83" s="2"/>
      <c r="AD83" s="1"/>
      <c r="AE83" s="2"/>
      <c r="AF83" s="166"/>
      <c r="AG83" s="167"/>
      <c r="AH83" s="167"/>
      <c r="AI83" s="168"/>
      <c r="AJ83" s="171"/>
      <c r="AK83" s="172"/>
      <c r="AL83" s="174"/>
      <c r="AM83" s="174"/>
      <c r="AN83" s="174"/>
      <c r="AO83" s="174"/>
      <c r="AP83" s="174"/>
      <c r="AQ83" s="158"/>
    </row>
    <row r="84" spans="1:44" s="57" customFormat="1" ht="21.95" customHeight="1" x14ac:dyDescent="0.15">
      <c r="A84" s="6"/>
      <c r="B84" s="1"/>
      <c r="C84" s="1"/>
      <c r="D84" s="1"/>
      <c r="E84" s="1"/>
      <c r="F84" s="6"/>
      <c r="G84" s="1"/>
      <c r="H84" s="1"/>
      <c r="I84" s="1"/>
      <c r="J84" s="1"/>
      <c r="K84" s="1"/>
      <c r="L84" s="1"/>
      <c r="M84" s="1"/>
      <c r="N84" s="1"/>
      <c r="O84" s="1"/>
      <c r="P84" s="3"/>
      <c r="Q84" s="3"/>
      <c r="R84" s="1"/>
      <c r="S84" s="1"/>
      <c r="T84" s="1"/>
      <c r="U84" s="1"/>
      <c r="V84" s="2"/>
      <c r="W84" s="6"/>
      <c r="X84" s="3"/>
      <c r="Y84" s="3"/>
      <c r="Z84" s="1"/>
      <c r="AA84" s="1"/>
      <c r="AB84" s="1"/>
      <c r="AC84" s="2"/>
      <c r="AD84" s="1"/>
      <c r="AE84" s="2"/>
      <c r="AF84" s="3"/>
      <c r="AG84" s="3"/>
      <c r="AH84" s="1"/>
      <c r="AI84" s="1"/>
      <c r="AJ84" s="1"/>
      <c r="AK84" s="1"/>
      <c r="AL84" s="1"/>
      <c r="AM84" s="1"/>
      <c r="AN84" s="1"/>
      <c r="AO84" s="1"/>
      <c r="AP84" s="1"/>
      <c r="AQ84" s="1"/>
    </row>
    <row r="85" spans="1:44" s="57" customFormat="1" ht="21.95" customHeight="1" x14ac:dyDescent="0.15">
      <c r="A85" s="6"/>
      <c r="B85" s="1"/>
      <c r="C85" s="1"/>
      <c r="D85" s="1"/>
      <c r="E85" s="1"/>
      <c r="F85" s="6"/>
      <c r="G85" s="1"/>
      <c r="H85" s="1"/>
      <c r="I85" s="1"/>
      <c r="J85" s="1"/>
      <c r="K85" s="1"/>
      <c r="L85" s="1"/>
      <c r="M85" s="1"/>
      <c r="N85" s="1"/>
      <c r="O85" s="1"/>
      <c r="P85" s="3"/>
      <c r="Q85" s="3"/>
      <c r="R85" s="1"/>
      <c r="S85" s="1"/>
      <c r="T85" s="1"/>
      <c r="U85" s="1"/>
      <c r="V85" s="2"/>
      <c r="W85" s="6"/>
      <c r="X85" s="3"/>
      <c r="Y85" s="3"/>
      <c r="Z85" s="1"/>
      <c r="AA85" s="1"/>
      <c r="AB85" s="1"/>
      <c r="AC85" s="2"/>
      <c r="AD85" s="1"/>
      <c r="AE85" s="2"/>
      <c r="AF85" s="3"/>
      <c r="AG85" s="3"/>
      <c r="AH85" s="1"/>
      <c r="AI85" s="1"/>
      <c r="AJ85" s="1"/>
      <c r="AK85" s="1"/>
      <c r="AL85" s="1"/>
      <c r="AM85" s="1"/>
      <c r="AN85" s="1"/>
      <c r="AO85" s="1"/>
      <c r="AP85" s="1"/>
      <c r="AQ85" s="1"/>
    </row>
    <row r="86" spans="1:44" s="57" customFormat="1" ht="21.95" customHeight="1" x14ac:dyDescent="0.15">
      <c r="A86" s="6"/>
      <c r="B86" s="1"/>
      <c r="C86" s="1"/>
      <c r="D86" s="1"/>
      <c r="E86" s="1"/>
      <c r="F86" s="6"/>
      <c r="G86" s="1"/>
      <c r="H86" s="1"/>
      <c r="I86" s="1"/>
      <c r="J86" s="1"/>
      <c r="K86" s="1"/>
      <c r="L86" s="1"/>
      <c r="M86" s="1"/>
      <c r="N86" s="1"/>
      <c r="O86" s="1"/>
      <c r="P86" s="3"/>
      <c r="Q86" s="3"/>
      <c r="R86" s="1"/>
      <c r="S86" s="1"/>
      <c r="T86" s="1"/>
      <c r="U86" s="1"/>
      <c r="V86" s="2"/>
      <c r="W86" s="6"/>
      <c r="X86" s="3"/>
      <c r="Y86" s="3"/>
      <c r="Z86" s="1"/>
      <c r="AA86" s="1"/>
      <c r="AB86" s="1"/>
      <c r="AC86" s="2"/>
      <c r="AD86" s="1"/>
      <c r="AE86" s="2"/>
      <c r="AF86" s="3"/>
      <c r="AG86" s="3"/>
      <c r="AH86" s="1"/>
      <c r="AI86" s="1"/>
      <c r="AJ86" s="1"/>
      <c r="AK86" s="1"/>
      <c r="AL86" s="1"/>
      <c r="AM86" s="1"/>
      <c r="AN86" s="1"/>
      <c r="AO86" s="1"/>
      <c r="AP86" s="1"/>
      <c r="AQ86" s="1"/>
    </row>
    <row r="87" spans="1:44" s="57" customFormat="1" ht="21.95" customHeight="1" x14ac:dyDescent="0.15">
      <c r="A87" s="6"/>
      <c r="B87" s="1"/>
      <c r="C87" s="1"/>
      <c r="D87" s="1"/>
      <c r="E87" s="1"/>
      <c r="F87" s="6"/>
      <c r="G87" s="1"/>
      <c r="H87" s="1"/>
      <c r="I87" s="1"/>
      <c r="J87" s="1"/>
      <c r="K87" s="1"/>
      <c r="L87" s="1"/>
      <c r="M87" s="1"/>
      <c r="N87" s="1"/>
      <c r="O87" s="1"/>
      <c r="P87" s="3"/>
      <c r="Q87" s="3"/>
      <c r="R87" s="1"/>
      <c r="S87" s="1"/>
      <c r="T87" s="1"/>
      <c r="U87" s="1"/>
      <c r="V87" s="2"/>
      <c r="W87" s="6"/>
      <c r="X87" s="3"/>
      <c r="Y87" s="3"/>
      <c r="Z87" s="1"/>
      <c r="AA87" s="1"/>
      <c r="AB87" s="1"/>
      <c r="AC87" s="2"/>
      <c r="AD87" s="1"/>
      <c r="AE87" s="2"/>
      <c r="AF87" s="3"/>
      <c r="AG87" s="3"/>
      <c r="AH87" s="1"/>
      <c r="AI87" s="1"/>
      <c r="AJ87" s="1"/>
      <c r="AK87" s="1"/>
      <c r="AL87" s="1"/>
      <c r="AM87" s="1"/>
      <c r="AN87" s="1"/>
      <c r="AO87" s="1"/>
      <c r="AP87" s="1"/>
      <c r="AQ87" s="1"/>
    </row>
    <row r="88" spans="1:44" s="57" customFormat="1" ht="21.95" customHeight="1" x14ac:dyDescent="0.15">
      <c r="A88" s="6"/>
      <c r="B88" s="1"/>
      <c r="C88" s="1"/>
      <c r="D88" s="1"/>
      <c r="E88" s="1"/>
      <c r="F88" s="6"/>
      <c r="G88" s="1"/>
      <c r="H88" s="1"/>
      <c r="I88" s="1"/>
      <c r="J88" s="1"/>
      <c r="K88" s="1"/>
      <c r="L88" s="1"/>
      <c r="M88" s="1"/>
      <c r="N88" s="1"/>
      <c r="O88" s="1"/>
      <c r="P88" s="3"/>
      <c r="Q88" s="3"/>
      <c r="R88" s="1"/>
      <c r="S88" s="1"/>
      <c r="T88" s="1"/>
      <c r="U88" s="1"/>
      <c r="V88" s="2"/>
      <c r="W88" s="6"/>
      <c r="X88" s="3"/>
      <c r="Y88" s="3"/>
      <c r="Z88" s="1"/>
      <c r="AA88" s="1"/>
      <c r="AB88" s="1"/>
      <c r="AC88" s="2"/>
      <c r="AD88" s="1"/>
      <c r="AE88" s="2"/>
      <c r="AF88" s="3"/>
      <c r="AG88" s="3"/>
      <c r="AH88" s="1"/>
      <c r="AI88" s="1"/>
      <c r="AJ88" s="1"/>
      <c r="AK88" s="1"/>
      <c r="AL88" s="1"/>
      <c r="AM88" s="1"/>
      <c r="AN88" s="1"/>
      <c r="AO88" s="1"/>
      <c r="AP88" s="1"/>
      <c r="AQ88" s="1"/>
      <c r="AR88" s="225"/>
    </row>
    <row r="89" spans="1:44" s="57" customFormat="1" ht="21.95" customHeight="1" x14ac:dyDescent="0.15">
      <c r="A89" s="6"/>
      <c r="B89" s="1"/>
      <c r="C89" s="1"/>
      <c r="D89" s="1"/>
      <c r="E89" s="1"/>
      <c r="G89" s="1"/>
      <c r="H89" s="1"/>
      <c r="I89" s="1"/>
      <c r="J89" s="1"/>
      <c r="K89" s="1"/>
      <c r="L89" s="1"/>
      <c r="M89" s="1"/>
      <c r="N89" s="1"/>
      <c r="O89" s="1"/>
      <c r="P89" s="3"/>
      <c r="Q89" s="3"/>
      <c r="R89" s="1"/>
      <c r="S89" s="1"/>
      <c r="T89" s="1"/>
      <c r="U89" s="1"/>
      <c r="V89" s="2"/>
      <c r="X89" s="3"/>
      <c r="Y89" s="3"/>
      <c r="Z89" s="1"/>
      <c r="AA89" s="1"/>
      <c r="AB89" s="1"/>
      <c r="AC89" s="2"/>
      <c r="AD89" s="1"/>
      <c r="AE89" s="2"/>
      <c r="AF89" s="3"/>
      <c r="AG89" s="3"/>
      <c r="AH89" s="1"/>
      <c r="AI89" s="1"/>
      <c r="AJ89" s="1"/>
      <c r="AK89" s="1"/>
      <c r="AL89" s="1"/>
      <c r="AM89" s="1"/>
      <c r="AN89" s="1"/>
      <c r="AO89" s="1"/>
      <c r="AP89" s="1"/>
      <c r="AQ89" s="1"/>
    </row>
    <row r="90" spans="1:44" s="1" customFormat="1" ht="21.95" customHeight="1" x14ac:dyDescent="0.15">
      <c r="A90" s="186"/>
      <c r="F90" s="57"/>
      <c r="P90" s="3"/>
      <c r="Q90" s="3"/>
      <c r="V90" s="2"/>
      <c r="W90" s="57"/>
      <c r="X90" s="3"/>
      <c r="Y90" s="3"/>
      <c r="AC90" s="2"/>
      <c r="AE90" s="2"/>
      <c r="AF90" s="3"/>
      <c r="AG90" s="3"/>
    </row>
    <row r="91" spans="1:44" s="1" customFormat="1" ht="21.95" customHeight="1" x14ac:dyDescent="0.15">
      <c r="A91" s="186"/>
      <c r="F91" s="57"/>
      <c r="P91" s="3"/>
      <c r="Q91" s="3"/>
      <c r="V91" s="2"/>
      <c r="W91" s="57"/>
      <c r="X91" s="3"/>
      <c r="Y91" s="3"/>
      <c r="AC91" s="2"/>
      <c r="AE91" s="2"/>
      <c r="AF91" s="3"/>
      <c r="AG91" s="3"/>
    </row>
    <row r="92" spans="1:44" s="2" customFormat="1" ht="21.95" customHeight="1" x14ac:dyDescent="0.15">
      <c r="B92" s="1"/>
      <c r="C92" s="1"/>
      <c r="D92" s="1"/>
      <c r="E92" s="1"/>
      <c r="F92" s="57"/>
      <c r="G92" s="1"/>
      <c r="H92" s="1"/>
      <c r="I92" s="1"/>
      <c r="J92" s="1"/>
      <c r="K92" s="1"/>
      <c r="L92" s="1"/>
      <c r="M92" s="1"/>
      <c r="N92" s="1"/>
      <c r="O92" s="1"/>
      <c r="P92" s="3"/>
      <c r="Q92" s="3"/>
      <c r="R92" s="1"/>
      <c r="S92" s="1"/>
      <c r="T92" s="1"/>
      <c r="U92" s="1"/>
      <c r="W92" s="5"/>
      <c r="X92" s="3"/>
      <c r="Y92" s="3"/>
      <c r="Z92" s="1"/>
      <c r="AA92" s="1"/>
      <c r="AB92" s="1"/>
      <c r="AD92" s="1"/>
      <c r="AF92" s="3"/>
      <c r="AG92" s="3"/>
      <c r="AH92" s="1"/>
      <c r="AI92" s="1"/>
      <c r="AJ92" s="1"/>
      <c r="AK92" s="1"/>
      <c r="AL92" s="1"/>
      <c r="AM92" s="1"/>
      <c r="AN92" s="1"/>
      <c r="AO92" s="1"/>
      <c r="AP92" s="1"/>
      <c r="AQ92" s="1"/>
    </row>
    <row r="93" spans="1:44" s="2" customFormat="1" ht="21.95" customHeight="1" x14ac:dyDescent="0.15">
      <c r="B93" s="1"/>
      <c r="C93" s="1"/>
      <c r="D93" s="1"/>
      <c r="E93" s="1"/>
      <c r="F93" s="57"/>
      <c r="G93" s="1"/>
      <c r="H93" s="1"/>
      <c r="I93" s="1"/>
      <c r="J93" s="1"/>
      <c r="K93" s="1"/>
      <c r="L93" s="1"/>
      <c r="M93" s="1"/>
      <c r="N93" s="1"/>
      <c r="O93" s="1"/>
      <c r="P93" s="3"/>
      <c r="Q93" s="3"/>
      <c r="R93" s="1"/>
      <c r="S93" s="1"/>
      <c r="T93" s="1"/>
      <c r="U93" s="1"/>
      <c r="W93" s="5"/>
      <c r="X93" s="3"/>
      <c r="Y93" s="3"/>
      <c r="Z93" s="1"/>
      <c r="AA93" s="1"/>
      <c r="AB93" s="1"/>
      <c r="AD93" s="1"/>
      <c r="AF93" s="3"/>
      <c r="AG93" s="3"/>
      <c r="AH93" s="1"/>
      <c r="AI93" s="1"/>
      <c r="AJ93" s="1"/>
      <c r="AK93" s="1"/>
      <c r="AL93" s="1"/>
      <c r="AM93" s="1"/>
      <c r="AN93" s="1"/>
      <c r="AO93" s="1"/>
      <c r="AP93" s="1"/>
      <c r="AQ93" s="1"/>
    </row>
    <row r="94" spans="1:44" s="2" customFormat="1" ht="21.95" customHeight="1" x14ac:dyDescent="0.15">
      <c r="B94" s="1"/>
      <c r="C94" s="1"/>
      <c r="D94" s="1"/>
      <c r="E94" s="1"/>
      <c r="F94" s="57"/>
      <c r="G94" s="1"/>
      <c r="H94" s="1"/>
      <c r="I94" s="1"/>
      <c r="J94" s="1"/>
      <c r="K94" s="1"/>
      <c r="L94" s="1"/>
      <c r="M94" s="1"/>
      <c r="N94" s="1"/>
      <c r="O94" s="1"/>
      <c r="P94" s="3"/>
      <c r="Q94" s="3"/>
      <c r="R94" s="1"/>
      <c r="S94" s="1"/>
      <c r="T94" s="1"/>
      <c r="U94" s="1"/>
      <c r="W94" s="5"/>
      <c r="X94" s="3"/>
      <c r="Y94" s="3"/>
      <c r="Z94" s="1"/>
      <c r="AA94" s="1"/>
      <c r="AB94" s="1"/>
      <c r="AD94" s="1"/>
      <c r="AF94" s="3"/>
      <c r="AG94" s="3"/>
      <c r="AH94" s="1"/>
      <c r="AI94" s="1"/>
      <c r="AJ94" s="1"/>
      <c r="AK94" s="1"/>
      <c r="AL94" s="1"/>
      <c r="AM94" s="1"/>
      <c r="AN94" s="1"/>
      <c r="AO94" s="1"/>
      <c r="AP94" s="1"/>
      <c r="AQ94" s="1"/>
    </row>
    <row r="95" spans="1:44" s="2" customFormat="1" ht="21.95" customHeight="1" x14ac:dyDescent="0.15">
      <c r="B95" s="1"/>
      <c r="C95" s="1"/>
      <c r="D95" s="1"/>
      <c r="E95" s="1"/>
      <c r="F95" s="57"/>
      <c r="G95" s="1"/>
      <c r="H95" s="1"/>
      <c r="I95" s="1"/>
      <c r="J95" s="1"/>
      <c r="K95" s="1"/>
      <c r="L95" s="1"/>
      <c r="M95" s="1"/>
      <c r="N95" s="1"/>
      <c r="O95" s="1"/>
      <c r="P95" s="3"/>
      <c r="Q95" s="3"/>
      <c r="R95" s="1"/>
      <c r="S95" s="1"/>
      <c r="T95" s="1"/>
      <c r="U95" s="1"/>
      <c r="W95" s="5"/>
      <c r="X95" s="3"/>
      <c r="Y95" s="3"/>
      <c r="Z95" s="1"/>
      <c r="AA95" s="1"/>
      <c r="AB95" s="1"/>
      <c r="AD95" s="1"/>
      <c r="AF95" s="3"/>
      <c r="AG95" s="3"/>
      <c r="AH95" s="1"/>
      <c r="AI95" s="1"/>
      <c r="AJ95" s="1"/>
      <c r="AK95" s="1"/>
      <c r="AL95" s="1"/>
      <c r="AM95" s="1"/>
      <c r="AN95" s="1"/>
      <c r="AO95" s="1"/>
      <c r="AP95" s="1"/>
      <c r="AQ95" s="1"/>
    </row>
    <row r="96" spans="1:44" s="2" customFormat="1" ht="21.95" customHeight="1" x14ac:dyDescent="0.15">
      <c r="B96" s="1"/>
      <c r="C96" s="1"/>
      <c r="D96" s="1"/>
      <c r="E96" s="1"/>
      <c r="F96" s="57"/>
      <c r="G96" s="1"/>
      <c r="H96" s="1"/>
      <c r="I96" s="1"/>
      <c r="J96" s="1"/>
      <c r="K96" s="1"/>
      <c r="L96" s="1"/>
      <c r="M96" s="1"/>
      <c r="N96" s="1"/>
      <c r="O96" s="1"/>
      <c r="P96" s="3"/>
      <c r="Q96" s="3"/>
      <c r="R96" s="1"/>
      <c r="S96" s="1"/>
      <c r="T96" s="1"/>
      <c r="U96" s="1"/>
      <c r="W96" s="5"/>
      <c r="X96" s="3"/>
      <c r="Y96" s="3"/>
      <c r="Z96" s="1"/>
      <c r="AA96" s="1"/>
      <c r="AB96" s="1"/>
      <c r="AD96" s="1"/>
      <c r="AF96" s="3"/>
      <c r="AG96" s="3"/>
      <c r="AH96" s="1"/>
      <c r="AI96" s="1"/>
      <c r="AJ96" s="1"/>
      <c r="AK96" s="1"/>
      <c r="AL96" s="1"/>
      <c r="AM96" s="1"/>
      <c r="AN96" s="1"/>
      <c r="AO96" s="1"/>
      <c r="AP96" s="1"/>
      <c r="AQ96" s="1"/>
    </row>
    <row r="97" spans="2:43" s="2" customFormat="1" ht="21.95" customHeight="1" x14ac:dyDescent="0.15">
      <c r="B97" s="1"/>
      <c r="C97" s="1"/>
      <c r="D97" s="1"/>
      <c r="E97" s="1"/>
      <c r="F97" s="57"/>
      <c r="G97" s="1"/>
      <c r="H97" s="1"/>
      <c r="I97" s="1"/>
      <c r="J97" s="1"/>
      <c r="K97" s="1"/>
      <c r="L97" s="1"/>
      <c r="M97" s="1"/>
      <c r="N97" s="1"/>
      <c r="O97" s="1"/>
      <c r="P97" s="3"/>
      <c r="Q97" s="3"/>
      <c r="R97" s="1"/>
      <c r="S97" s="1"/>
      <c r="T97" s="1"/>
      <c r="U97" s="1"/>
      <c r="W97" s="7"/>
      <c r="X97" s="3"/>
      <c r="Y97" s="3"/>
      <c r="Z97" s="1"/>
      <c r="AA97" s="1"/>
      <c r="AB97" s="1"/>
      <c r="AD97" s="1"/>
      <c r="AF97" s="3"/>
      <c r="AG97" s="3"/>
      <c r="AH97" s="1"/>
      <c r="AI97" s="1"/>
      <c r="AJ97" s="1"/>
      <c r="AK97" s="1"/>
      <c r="AL97" s="1"/>
      <c r="AM97" s="1"/>
      <c r="AN97" s="1"/>
      <c r="AO97" s="1"/>
      <c r="AP97" s="1"/>
      <c r="AQ97" s="1"/>
    </row>
    <row r="98" spans="2:43" s="2" customFormat="1" ht="21.95" customHeight="1" x14ac:dyDescent="0.15">
      <c r="B98" s="1"/>
      <c r="C98" s="1"/>
      <c r="D98" s="1"/>
      <c r="E98" s="1"/>
      <c r="F98" s="57"/>
      <c r="G98" s="1"/>
      <c r="H98" s="1"/>
      <c r="I98" s="1"/>
      <c r="J98" s="1"/>
      <c r="K98" s="1"/>
      <c r="L98" s="1"/>
      <c r="M98" s="1"/>
      <c r="N98" s="1"/>
      <c r="O98" s="1"/>
      <c r="P98" s="3"/>
      <c r="Q98" s="3"/>
      <c r="R98" s="1"/>
      <c r="S98" s="1"/>
      <c r="T98" s="1"/>
      <c r="U98" s="1"/>
      <c r="W98" s="7"/>
      <c r="X98" s="3"/>
      <c r="Y98" s="3"/>
      <c r="Z98" s="1"/>
      <c r="AA98" s="1"/>
      <c r="AB98" s="1"/>
      <c r="AD98" s="1"/>
      <c r="AF98" s="3"/>
      <c r="AG98" s="3"/>
      <c r="AH98" s="1"/>
      <c r="AI98" s="1"/>
      <c r="AJ98" s="1"/>
      <c r="AK98" s="1"/>
      <c r="AL98" s="1"/>
      <c r="AM98" s="1"/>
      <c r="AN98" s="1"/>
      <c r="AO98" s="1"/>
      <c r="AP98" s="1"/>
      <c r="AQ98" s="1"/>
    </row>
    <row r="99" spans="2:43" s="2" customFormat="1" ht="21.95" customHeight="1" x14ac:dyDescent="0.15">
      <c r="B99" s="1"/>
      <c r="C99" s="1"/>
      <c r="D99" s="1"/>
      <c r="E99" s="1"/>
      <c r="F99" s="57"/>
      <c r="G99" s="1"/>
      <c r="H99" s="1"/>
      <c r="I99" s="1"/>
      <c r="J99" s="1"/>
      <c r="K99" s="1"/>
      <c r="L99" s="1"/>
      <c r="M99" s="1"/>
      <c r="N99" s="1"/>
      <c r="O99" s="1"/>
      <c r="P99" s="3"/>
      <c r="Q99" s="3"/>
      <c r="R99" s="1"/>
      <c r="S99" s="1"/>
      <c r="T99" s="1"/>
      <c r="U99" s="1"/>
      <c r="W99" s="6"/>
      <c r="X99" s="3"/>
      <c r="Y99" s="3"/>
      <c r="Z99" s="1"/>
      <c r="AA99" s="1"/>
      <c r="AB99" s="1"/>
      <c r="AD99" s="1"/>
      <c r="AF99" s="3"/>
      <c r="AG99" s="3"/>
      <c r="AH99" s="1"/>
      <c r="AI99" s="1"/>
      <c r="AJ99" s="1"/>
      <c r="AK99" s="1"/>
      <c r="AL99" s="1"/>
      <c r="AM99" s="1"/>
      <c r="AN99" s="1"/>
      <c r="AO99" s="1"/>
      <c r="AP99" s="1"/>
      <c r="AQ99" s="1"/>
    </row>
    <row r="100" spans="2:43" s="2" customFormat="1" ht="21.95" customHeight="1" x14ac:dyDescent="0.15">
      <c r="B100" s="1"/>
      <c r="C100" s="1"/>
      <c r="D100" s="1"/>
      <c r="E100" s="1"/>
      <c r="F100" s="57"/>
      <c r="G100" s="1"/>
      <c r="H100" s="1"/>
      <c r="I100" s="1"/>
      <c r="J100" s="1"/>
      <c r="K100" s="1"/>
      <c r="L100" s="1"/>
      <c r="M100" s="1"/>
      <c r="N100" s="1"/>
      <c r="O100" s="1"/>
      <c r="P100" s="3"/>
      <c r="Q100" s="3"/>
      <c r="R100" s="1"/>
      <c r="S100" s="1"/>
      <c r="T100" s="1"/>
      <c r="U100" s="1"/>
      <c r="W100" s="6"/>
      <c r="X100" s="3"/>
      <c r="Y100" s="3"/>
      <c r="Z100" s="1"/>
      <c r="AA100" s="1"/>
      <c r="AB100" s="1"/>
      <c r="AD100" s="1"/>
      <c r="AF100" s="3"/>
      <c r="AG100" s="3"/>
      <c r="AH100" s="1"/>
      <c r="AI100" s="1"/>
      <c r="AJ100" s="1"/>
      <c r="AK100" s="1"/>
      <c r="AL100" s="1"/>
      <c r="AM100" s="1"/>
      <c r="AN100" s="1"/>
      <c r="AO100" s="1"/>
      <c r="AP100" s="1"/>
      <c r="AQ100" s="1"/>
    </row>
    <row r="101" spans="2:43" s="2" customFormat="1" ht="21.95" customHeight="1" x14ac:dyDescent="0.15">
      <c r="B101" s="1"/>
      <c r="C101" s="1"/>
      <c r="D101" s="1"/>
      <c r="E101" s="1"/>
      <c r="F101" s="57"/>
      <c r="G101" s="1"/>
      <c r="H101" s="1"/>
      <c r="I101" s="1"/>
      <c r="J101" s="1"/>
      <c r="K101" s="1"/>
      <c r="L101" s="1"/>
      <c r="M101" s="1"/>
      <c r="N101" s="1"/>
      <c r="O101" s="1"/>
      <c r="P101" s="3"/>
      <c r="Q101" s="3"/>
      <c r="R101" s="1"/>
      <c r="S101" s="1"/>
      <c r="T101" s="1"/>
      <c r="U101" s="1"/>
      <c r="W101" s="6"/>
      <c r="X101" s="3"/>
      <c r="Y101" s="3"/>
      <c r="Z101" s="1"/>
      <c r="AA101" s="1"/>
      <c r="AB101" s="1"/>
      <c r="AD101" s="1"/>
      <c r="AF101" s="3"/>
      <c r="AG101" s="3"/>
      <c r="AH101" s="1"/>
      <c r="AI101" s="1"/>
      <c r="AJ101" s="1"/>
      <c r="AK101" s="1"/>
      <c r="AL101" s="1"/>
      <c r="AM101" s="1"/>
      <c r="AN101" s="1"/>
      <c r="AO101" s="1"/>
      <c r="AP101" s="1"/>
      <c r="AQ101" s="1"/>
    </row>
    <row r="102" spans="2:43" s="2" customFormat="1" ht="21.95" customHeight="1" x14ac:dyDescent="0.15">
      <c r="B102" s="1"/>
      <c r="C102" s="1"/>
      <c r="D102" s="1"/>
      <c r="E102" s="1"/>
      <c r="F102" s="57"/>
      <c r="G102" s="1"/>
      <c r="H102" s="1"/>
      <c r="I102" s="1"/>
      <c r="J102" s="1"/>
      <c r="K102" s="1"/>
      <c r="L102" s="1"/>
      <c r="M102" s="1"/>
      <c r="N102" s="1"/>
      <c r="O102" s="1"/>
      <c r="P102" s="3"/>
      <c r="Q102" s="3"/>
      <c r="R102" s="1"/>
      <c r="S102" s="1"/>
      <c r="T102" s="1"/>
      <c r="U102" s="1"/>
      <c r="W102" s="6"/>
      <c r="X102" s="3"/>
      <c r="Y102" s="3"/>
      <c r="Z102" s="1"/>
      <c r="AA102" s="1"/>
      <c r="AB102" s="1"/>
      <c r="AD102" s="1"/>
      <c r="AF102" s="3"/>
      <c r="AG102" s="3"/>
      <c r="AH102" s="1"/>
      <c r="AI102" s="1"/>
      <c r="AJ102" s="1"/>
      <c r="AK102" s="1"/>
      <c r="AL102" s="1"/>
      <c r="AM102" s="1"/>
      <c r="AN102" s="1"/>
      <c r="AO102" s="1"/>
      <c r="AP102" s="1"/>
      <c r="AQ102" s="1"/>
    </row>
    <row r="103" spans="2:43" s="2" customFormat="1" ht="21.95" customHeight="1" x14ac:dyDescent="0.15">
      <c r="B103" s="1"/>
      <c r="C103" s="1"/>
      <c r="D103" s="1"/>
      <c r="E103" s="1"/>
      <c r="F103" s="57"/>
      <c r="G103" s="1"/>
      <c r="H103" s="1"/>
      <c r="I103" s="1"/>
      <c r="J103" s="1"/>
      <c r="K103" s="1"/>
      <c r="L103" s="1"/>
      <c r="M103" s="1"/>
      <c r="N103" s="1"/>
      <c r="O103" s="1"/>
      <c r="P103" s="3"/>
      <c r="Q103" s="3"/>
      <c r="R103" s="1"/>
      <c r="S103" s="1"/>
      <c r="T103" s="1"/>
      <c r="U103" s="1"/>
      <c r="W103" s="6"/>
      <c r="X103" s="3"/>
      <c r="Y103" s="3"/>
      <c r="Z103" s="1"/>
      <c r="AA103" s="1"/>
      <c r="AB103" s="1"/>
      <c r="AD103" s="1"/>
      <c r="AF103" s="3"/>
      <c r="AG103" s="3"/>
      <c r="AH103" s="1"/>
      <c r="AI103" s="1"/>
      <c r="AJ103" s="1"/>
      <c r="AK103" s="1"/>
      <c r="AL103" s="1"/>
      <c r="AM103" s="1"/>
      <c r="AN103" s="1"/>
      <c r="AO103" s="1"/>
      <c r="AP103" s="1"/>
      <c r="AQ103" s="1"/>
    </row>
    <row r="104" spans="2:43" s="2" customFormat="1" ht="21.95" customHeight="1" x14ac:dyDescent="0.15">
      <c r="B104" s="1"/>
      <c r="C104" s="1"/>
      <c r="D104" s="1"/>
      <c r="E104" s="1"/>
      <c r="F104" s="57"/>
      <c r="G104" s="1"/>
      <c r="H104" s="1"/>
      <c r="I104" s="1"/>
      <c r="J104" s="1"/>
      <c r="K104" s="1"/>
      <c r="L104" s="1"/>
      <c r="M104" s="1"/>
      <c r="N104" s="1"/>
      <c r="O104" s="1"/>
      <c r="P104" s="3"/>
      <c r="Q104" s="3"/>
      <c r="R104" s="1"/>
      <c r="S104" s="1"/>
      <c r="T104" s="1"/>
      <c r="U104" s="1"/>
      <c r="W104" s="6"/>
      <c r="X104" s="3"/>
      <c r="Y104" s="3"/>
      <c r="Z104" s="1"/>
      <c r="AA104" s="1"/>
      <c r="AB104" s="1"/>
      <c r="AD104" s="1"/>
      <c r="AF104" s="3"/>
      <c r="AG104" s="3"/>
      <c r="AH104" s="1"/>
      <c r="AI104" s="1"/>
      <c r="AJ104" s="1"/>
      <c r="AK104" s="1"/>
      <c r="AL104" s="1"/>
      <c r="AM104" s="1"/>
      <c r="AN104" s="1"/>
      <c r="AO104" s="1"/>
      <c r="AP104" s="1"/>
      <c r="AQ104" s="1"/>
    </row>
    <row r="105" spans="2:43" s="2" customFormat="1" ht="21.95" customHeight="1" x14ac:dyDescent="0.15">
      <c r="B105" s="1"/>
      <c r="C105" s="1"/>
      <c r="D105" s="1"/>
      <c r="E105" s="1"/>
      <c r="F105" s="57"/>
      <c r="G105" s="1"/>
      <c r="H105" s="1"/>
      <c r="I105" s="1"/>
      <c r="J105" s="1"/>
      <c r="K105" s="1"/>
      <c r="L105" s="1"/>
      <c r="M105" s="1"/>
      <c r="N105" s="1"/>
      <c r="O105" s="1"/>
      <c r="P105" s="3"/>
      <c r="Q105" s="3"/>
      <c r="R105" s="1"/>
      <c r="S105" s="1"/>
      <c r="T105" s="1"/>
      <c r="U105" s="1"/>
      <c r="W105" s="57"/>
      <c r="X105" s="3"/>
      <c r="Y105" s="3"/>
      <c r="Z105" s="1"/>
      <c r="AA105" s="1"/>
      <c r="AB105" s="1"/>
      <c r="AD105" s="1"/>
      <c r="AF105" s="3"/>
      <c r="AG105" s="3"/>
      <c r="AH105" s="1"/>
      <c r="AI105" s="1"/>
      <c r="AJ105" s="1"/>
      <c r="AK105" s="1"/>
      <c r="AL105" s="1"/>
      <c r="AM105" s="1"/>
      <c r="AN105" s="1"/>
      <c r="AO105" s="1"/>
      <c r="AP105" s="1"/>
      <c r="AQ105" s="1"/>
    </row>
    <row r="106" spans="2:43" s="2" customFormat="1" ht="21.95" customHeight="1" x14ac:dyDescent="0.15">
      <c r="B106" s="1"/>
      <c r="C106" s="1"/>
      <c r="D106" s="1"/>
      <c r="E106" s="1"/>
      <c r="F106" s="57"/>
      <c r="G106" s="1"/>
      <c r="H106" s="1"/>
      <c r="I106" s="1"/>
      <c r="J106" s="1"/>
      <c r="K106" s="1"/>
      <c r="L106" s="1"/>
      <c r="M106" s="1"/>
      <c r="N106" s="1"/>
      <c r="O106" s="1"/>
      <c r="P106" s="3"/>
      <c r="Q106" s="3"/>
      <c r="R106" s="1"/>
      <c r="S106" s="1"/>
      <c r="T106" s="1"/>
      <c r="U106" s="1"/>
      <c r="W106" s="57"/>
      <c r="X106" s="3"/>
      <c r="Y106" s="3"/>
      <c r="Z106" s="1"/>
      <c r="AA106" s="1"/>
      <c r="AB106" s="1"/>
      <c r="AD106" s="1"/>
      <c r="AF106" s="3"/>
      <c r="AG106" s="3"/>
      <c r="AH106" s="1"/>
      <c r="AI106" s="1"/>
      <c r="AJ106" s="1"/>
      <c r="AK106" s="1"/>
      <c r="AL106" s="1"/>
      <c r="AM106" s="1"/>
      <c r="AN106" s="1"/>
      <c r="AO106" s="1"/>
      <c r="AP106" s="1"/>
      <c r="AQ106" s="1"/>
    </row>
    <row r="107" spans="2:43" ht="21.95" customHeight="1" x14ac:dyDescent="0.15">
      <c r="W107" s="57"/>
    </row>
    <row r="108" spans="2:43" ht="21.95" customHeight="1" x14ac:dyDescent="0.15"/>
  </sheetData>
  <mergeCells count="270">
    <mergeCell ref="G83:L83"/>
    <mergeCell ref="AQ82:AQ83"/>
    <mergeCell ref="G11:I15"/>
    <mergeCell ref="J11:J15"/>
    <mergeCell ref="K11:L15"/>
    <mergeCell ref="M11:M15"/>
    <mergeCell ref="G16:I18"/>
    <mergeCell ref="J16:J18"/>
    <mergeCell ref="AF82:AI83"/>
    <mergeCell ref="AJ82:AK83"/>
    <mergeCell ref="AL82:AL83"/>
    <mergeCell ref="AM82:AM83"/>
    <mergeCell ref="AN82:AO83"/>
    <mergeCell ref="AJ80:AK80"/>
    <mergeCell ref="AN80:AO80"/>
    <mergeCell ref="G81:L81"/>
    <mergeCell ref="AH81:AI81"/>
    <mergeCell ref="AJ81:AK81"/>
    <mergeCell ref="AN81:AO81"/>
    <mergeCell ref="AP82:AP83"/>
    <mergeCell ref="AJ77:AQ78"/>
    <mergeCell ref="AF79:AG81"/>
    <mergeCell ref="G77:L77"/>
    <mergeCell ref="AF77:AI78"/>
    <mergeCell ref="AH80:AI80"/>
    <mergeCell ref="S67:T67"/>
    <mergeCell ref="S68:T68"/>
    <mergeCell ref="S69:T69"/>
    <mergeCell ref="S70:T70"/>
    <mergeCell ref="S66:T66"/>
    <mergeCell ref="Y66:Z68"/>
    <mergeCell ref="M82:N82"/>
    <mergeCell ref="G82:L82"/>
    <mergeCell ref="G75:J75"/>
    <mergeCell ref="K75:L75"/>
    <mergeCell ref="G67:I71"/>
    <mergeCell ref="J67:J71"/>
    <mergeCell ref="G78:L78"/>
    <mergeCell ref="M78:N78"/>
    <mergeCell ref="G79:L79"/>
    <mergeCell ref="AH79:AI79"/>
    <mergeCell ref="R71:R72"/>
    <mergeCell ref="G72:I74"/>
    <mergeCell ref="J72:J74"/>
    <mergeCell ref="K67:L71"/>
    <mergeCell ref="M67:M71"/>
    <mergeCell ref="K72:L74"/>
    <mergeCell ref="M72:M74"/>
    <mergeCell ref="AJ79:AK79"/>
    <mergeCell ref="AN79:AO79"/>
    <mergeCell ref="B64:B69"/>
    <mergeCell ref="C64:C66"/>
    <mergeCell ref="D64:D66"/>
    <mergeCell ref="E64:E69"/>
    <mergeCell ref="P64:R64"/>
    <mergeCell ref="C61:C63"/>
    <mergeCell ref="D61:D63"/>
    <mergeCell ref="G61:J62"/>
    <mergeCell ref="K61:L62"/>
    <mergeCell ref="M61:M62"/>
    <mergeCell ref="R61:R62"/>
    <mergeCell ref="C67:C69"/>
    <mergeCell ref="D67:D69"/>
    <mergeCell ref="P58:Q62"/>
    <mergeCell ref="D58:D60"/>
    <mergeCell ref="E58:E63"/>
    <mergeCell ref="G58:L58"/>
    <mergeCell ref="G63:J63"/>
    <mergeCell ref="K63:L63"/>
    <mergeCell ref="G65:L65"/>
    <mergeCell ref="P65:Q73"/>
    <mergeCell ref="G66:L66"/>
    <mergeCell ref="B56:E56"/>
    <mergeCell ref="P56:V56"/>
    <mergeCell ref="AA56:AB56"/>
    <mergeCell ref="G57:L57"/>
    <mergeCell ref="P57:R57"/>
    <mergeCell ref="S57:T57"/>
    <mergeCell ref="Y57:Y62"/>
    <mergeCell ref="AA57:AB57"/>
    <mergeCell ref="B58:B63"/>
    <mergeCell ref="C58:C60"/>
    <mergeCell ref="AA58:AB58"/>
    <mergeCell ref="S60:T60"/>
    <mergeCell ref="AA60:AB60"/>
    <mergeCell ref="AA61:AB61"/>
    <mergeCell ref="AA62:AB62"/>
    <mergeCell ref="Y63:Y65"/>
    <mergeCell ref="AA63:AB63"/>
    <mergeCell ref="S59:T59"/>
    <mergeCell ref="AA59:AB59"/>
    <mergeCell ref="S64:T64"/>
    <mergeCell ref="AA64:AB64"/>
    <mergeCell ref="S65:T65"/>
    <mergeCell ref="V65:V73"/>
    <mergeCell ref="AA65:AB65"/>
    <mergeCell ref="AA49:AB49"/>
    <mergeCell ref="AA40:AB40"/>
    <mergeCell ref="R41:R42"/>
    <mergeCell ref="G36:I40"/>
    <mergeCell ref="J36:J40"/>
    <mergeCell ref="K36:L40"/>
    <mergeCell ref="M36:M40"/>
    <mergeCell ref="AA46:AB46"/>
    <mergeCell ref="S58:T58"/>
    <mergeCell ref="V58:V62"/>
    <mergeCell ref="AA55:AB55"/>
    <mergeCell ref="AA43:AB43"/>
    <mergeCell ref="AA44:AB44"/>
    <mergeCell ref="AA42:AB42"/>
    <mergeCell ref="AA53:AB53"/>
    <mergeCell ref="G54:V54"/>
    <mergeCell ref="AA41:AB41"/>
    <mergeCell ref="M59:M60"/>
    <mergeCell ref="G59:J60"/>
    <mergeCell ref="K59:L60"/>
    <mergeCell ref="B33:B38"/>
    <mergeCell ref="C33:C35"/>
    <mergeCell ref="D33:D35"/>
    <mergeCell ref="E33:E38"/>
    <mergeCell ref="G34:L34"/>
    <mergeCell ref="B27:B32"/>
    <mergeCell ref="AA34:AB34"/>
    <mergeCell ref="G35:L35"/>
    <mergeCell ref="P35:Q43"/>
    <mergeCell ref="S35:T35"/>
    <mergeCell ref="V35:V43"/>
    <mergeCell ref="AA35:AB35"/>
    <mergeCell ref="S36:T36"/>
    <mergeCell ref="AA36:AB36"/>
    <mergeCell ref="S37:T37"/>
    <mergeCell ref="AA37:AB37"/>
    <mergeCell ref="B39:B52"/>
    <mergeCell ref="C39:C45"/>
    <mergeCell ref="D39:D45"/>
    <mergeCell ref="E39:E52"/>
    <mergeCell ref="S39:T39"/>
    <mergeCell ref="G41:I43"/>
    <mergeCell ref="AA50:AB50"/>
    <mergeCell ref="Y51:Y56"/>
    <mergeCell ref="C36:C38"/>
    <mergeCell ref="D36:D38"/>
    <mergeCell ref="M41:M43"/>
    <mergeCell ref="J41:J43"/>
    <mergeCell ref="K41:L43"/>
    <mergeCell ref="S38:T38"/>
    <mergeCell ref="AA38:AB38"/>
    <mergeCell ref="C46:C52"/>
    <mergeCell ref="D46:D52"/>
    <mergeCell ref="Y39:Y44"/>
    <mergeCell ref="AA51:AB51"/>
    <mergeCell ref="AA52:AB52"/>
    <mergeCell ref="Y33:Y38"/>
    <mergeCell ref="AA33:AB33"/>
    <mergeCell ref="P34:R34"/>
    <mergeCell ref="S34:T34"/>
    <mergeCell ref="Y45:Y50"/>
    <mergeCell ref="AA45:AB45"/>
    <mergeCell ref="G44:J44"/>
    <mergeCell ref="K44:L44"/>
    <mergeCell ref="AA39:AB39"/>
    <mergeCell ref="S40:T40"/>
    <mergeCell ref="AA47:AB47"/>
    <mergeCell ref="AA48:AB48"/>
    <mergeCell ref="C27:C29"/>
    <mergeCell ref="D27:D29"/>
    <mergeCell ref="E27:E32"/>
    <mergeCell ref="AA32:AB32"/>
    <mergeCell ref="S27:T27"/>
    <mergeCell ref="V27:V31"/>
    <mergeCell ref="Y27:Y32"/>
    <mergeCell ref="AA27:AB27"/>
    <mergeCell ref="G28:J29"/>
    <mergeCell ref="K28:L29"/>
    <mergeCell ref="M28:M29"/>
    <mergeCell ref="S28:T28"/>
    <mergeCell ref="AA28:AB28"/>
    <mergeCell ref="G27:L27"/>
    <mergeCell ref="P27:Q31"/>
    <mergeCell ref="G32:J32"/>
    <mergeCell ref="K32:L32"/>
    <mergeCell ref="S29:T29"/>
    <mergeCell ref="AA29:AB29"/>
    <mergeCell ref="C30:C32"/>
    <mergeCell ref="D30:D32"/>
    <mergeCell ref="G30:J31"/>
    <mergeCell ref="K30:L31"/>
    <mergeCell ref="M30:M31"/>
    <mergeCell ref="G26:L26"/>
    <mergeCell ref="P26:R26"/>
    <mergeCell ref="S26:T26"/>
    <mergeCell ref="G19:J19"/>
    <mergeCell ref="C21:C23"/>
    <mergeCell ref="D21:D23"/>
    <mergeCell ref="Y21:Y26"/>
    <mergeCell ref="AA21:AB21"/>
    <mergeCell ref="AA22:AB22"/>
    <mergeCell ref="AA23:AB23"/>
    <mergeCell ref="AA24:AB24"/>
    <mergeCell ref="B25:E25"/>
    <mergeCell ref="Y15:Y20"/>
    <mergeCell ref="AA15:AB15"/>
    <mergeCell ref="AA16:AB16"/>
    <mergeCell ref="E10:E15"/>
    <mergeCell ref="G10:L10"/>
    <mergeCell ref="K16:L18"/>
    <mergeCell ref="M16:M18"/>
    <mergeCell ref="K19:L19"/>
    <mergeCell ref="P25:V25"/>
    <mergeCell ref="AA13:AB13"/>
    <mergeCell ref="S12:T12"/>
    <mergeCell ref="R30:R31"/>
    <mergeCell ref="AA30:AB30"/>
    <mergeCell ref="AA31:AB31"/>
    <mergeCell ref="AA12:AB12"/>
    <mergeCell ref="B8:E8"/>
    <mergeCell ref="P8:V8"/>
    <mergeCell ref="X8:AD8"/>
    <mergeCell ref="B17:E17"/>
    <mergeCell ref="B18:B23"/>
    <mergeCell ref="C18:C20"/>
    <mergeCell ref="D18:D20"/>
    <mergeCell ref="E18:E23"/>
    <mergeCell ref="C13:C15"/>
    <mergeCell ref="B10:B15"/>
    <mergeCell ref="C10:C12"/>
    <mergeCell ref="D10:D12"/>
    <mergeCell ref="D13:D15"/>
    <mergeCell ref="P9:R9"/>
    <mergeCell ref="S9:T9"/>
    <mergeCell ref="X9:X68"/>
    <mergeCell ref="Y9:Y14"/>
    <mergeCell ref="AA9:AB9"/>
    <mergeCell ref="AD9:AD68"/>
    <mergeCell ref="AA11:AB11"/>
    <mergeCell ref="AF16:AQ17"/>
    <mergeCell ref="AA26:AB26"/>
    <mergeCell ref="AA17:AB17"/>
    <mergeCell ref="AA18:AB18"/>
    <mergeCell ref="R15:R16"/>
    <mergeCell ref="P10:Q17"/>
    <mergeCell ref="AA19:AB19"/>
    <mergeCell ref="AA20:AB20"/>
    <mergeCell ref="S14:T14"/>
    <mergeCell ref="AA14:AB14"/>
    <mergeCell ref="AA25:AB25"/>
    <mergeCell ref="AF8:AM9"/>
    <mergeCell ref="AN8:AQ8"/>
    <mergeCell ref="G9:L9"/>
    <mergeCell ref="AA54:AB54"/>
    <mergeCell ref="G5:W5"/>
    <mergeCell ref="B2:N4"/>
    <mergeCell ref="P2:Q2"/>
    <mergeCell ref="R2:Z2"/>
    <mergeCell ref="AF2:AL2"/>
    <mergeCell ref="AN2:AQ2"/>
    <mergeCell ref="P3:Q4"/>
    <mergeCell ref="R3:Z4"/>
    <mergeCell ref="AF3:AL4"/>
    <mergeCell ref="G6:AD6"/>
    <mergeCell ref="AF6:AQ6"/>
    <mergeCell ref="S10:T10"/>
    <mergeCell ref="V10:V17"/>
    <mergeCell ref="AA10:AB10"/>
    <mergeCell ref="AF10:AM11"/>
    <mergeCell ref="AN10:AQ10"/>
    <mergeCell ref="AF14:AQ15"/>
    <mergeCell ref="AF12:AQ13"/>
    <mergeCell ref="S13:T13"/>
    <mergeCell ref="S11:T11"/>
  </mergeCells>
  <phoneticPr fontId="1"/>
  <pageMargins left="0.31496062992125984" right="0.31496062992125984" top="0.55118110236220474" bottom="0.35433070866141736" header="0.31496062992125984" footer="0.31496062992125984"/>
  <pageSetup paperSize="8"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公募型プロポ_設計</vt:lpstr>
      <vt:lpstr>公募型プロポ_設計!Print_Area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2024-10-10T06:48:31Z</dcterms:created>
  <dcterms:modified xsi:type="dcterms:W3CDTF">2024-10-10T06:48:43Z</dcterms:modified>
  <cp:category/>
  <cp:contentStatus/>
</cp:coreProperties>
</file>